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okuda\#システム関連\ホームページ\06ホームページ_商品リスト公開\files\"/>
    </mc:Choice>
  </mc:AlternateContent>
  <xr:revisionPtr revIDLastSave="0" documentId="13_ncr:1_{4BD156A2-F3D4-4361-910E-A10ED68E20FB}" xr6:coauthVersionLast="47" xr6:coauthVersionMax="47" xr10:uidLastSave="{00000000-0000-0000-0000-000000000000}"/>
  <workbookProtection workbookAlgorithmName="SHA-512" workbookHashValue="iQqR1OxqEGsjaCyGTURiNZPlolsuzbugVNjsIJsgMvdKWoo0hL4y02hZ1c/q0Vk+I19+rlo3Qba/UHpr3+ybiw==" workbookSaltValue="82+rQ6Hcp/lSb+1RCbhsJA==" workbookSpinCount="100000" lockStructure="1"/>
  <bookViews>
    <workbookView xWindow="-108" yWindow="-108" windowWidth="23256" windowHeight="12456" xr2:uid="{00000000-000D-0000-FFFF-FFFF00000000}"/>
  </bookViews>
  <sheets>
    <sheet name="注文書" sheetId="1" r:id="rId1"/>
    <sheet name="選択肢" sheetId="2" state="hidden" r:id="rId2"/>
  </sheets>
  <definedNames>
    <definedName name="_xlnm.Print_Area" localSheetId="1">選択肢!$A$1:$L$44</definedName>
    <definedName name="_xlnm.Print_Area" localSheetId="0">注文書!$A$1:$W$45</definedName>
    <definedName name="ポスト3本">選択肢!$B$28:$B$43</definedName>
    <definedName name="ポスト4本">選択肢!$B$4:$B$27</definedName>
    <definedName name="ポスト数">選択肢!$A$4:$A$5</definedName>
    <definedName name="運送業者">選択肢!$L$2:$L$4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1" l="1"/>
  <c r="A26" i="1" l="1"/>
  <c r="A27" i="1" s="1"/>
  <c r="A28" i="1" s="1"/>
  <c r="A29" i="1" s="1"/>
  <c r="A30" i="1" s="1"/>
  <c r="A31" i="1" s="1"/>
  <c r="A32" i="1" s="1"/>
  <c r="A33" i="1" s="1"/>
  <c r="A34" i="1" s="1"/>
</calcChain>
</file>

<file path=xl/sharedStrings.xml><?xml version="1.0" encoding="utf-8"?>
<sst xmlns="http://schemas.openxmlformats.org/spreadsheetml/2006/main" count="110" uniqueCount="96">
  <si>
    <t>TEL</t>
    <phoneticPr fontId="1"/>
  </si>
  <si>
    <t>数量</t>
    <rPh sb="0" eb="2">
      <t>スウリョウ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</si>
  <si>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</si>
  <si>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</si>
  <si>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</si>
  <si>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メール</t>
    <phoneticPr fontId="1"/>
  </si>
  <si>
    <t>住所</t>
    <rPh sb="0" eb="2">
      <t>ジュウショ</t>
    </rPh>
    <phoneticPr fontId="1"/>
  </si>
  <si>
    <t>【 注 文 書 】</t>
    <rPh sb="2" eb="3">
      <t>チュウ</t>
    </rPh>
    <rPh sb="4" eb="5">
      <t>ブン</t>
    </rPh>
    <rPh sb="6" eb="7">
      <t>ショ</t>
    </rPh>
    <phoneticPr fontId="1"/>
  </si>
  <si>
    <t>事務局 行</t>
    <rPh sb="0" eb="3">
      <t>ジムキョク</t>
    </rPh>
    <rPh sb="4" eb="5">
      <t>イキ</t>
    </rPh>
    <phoneticPr fontId="1"/>
  </si>
  <si>
    <t>株式会社 高岡金型センター</t>
    <rPh sb="0" eb="4">
      <t>カブシキガイシャ</t>
    </rPh>
    <rPh sb="5" eb="7">
      <t>タカオカ</t>
    </rPh>
    <rPh sb="7" eb="9">
      <t>カナガタ</t>
    </rPh>
    <phoneticPr fontId="1"/>
  </si>
  <si>
    <t>送信先</t>
    <rPh sb="0" eb="2">
      <t>ソウシン</t>
    </rPh>
    <rPh sb="2" eb="3">
      <t>サキ</t>
    </rPh>
    <phoneticPr fontId="1"/>
  </si>
  <si>
    <t>企業名</t>
    <rPh sb="0" eb="2">
      <t>キギョウ</t>
    </rPh>
    <rPh sb="2" eb="3">
      <t>メイ</t>
    </rPh>
    <phoneticPr fontId="1"/>
  </si>
  <si>
    <t>担当氏名</t>
    <rPh sb="0" eb="2">
      <t>タントウ</t>
    </rPh>
    <rPh sb="2" eb="4">
      <t>シメイ</t>
    </rPh>
    <phoneticPr fontId="1"/>
  </si>
  <si>
    <t>所属</t>
    <rPh sb="0" eb="2">
      <t>ショゾク</t>
    </rPh>
    <phoneticPr fontId="1"/>
  </si>
  <si>
    <t>指定の振込先に入金後、注文確定メールが送信されます。</t>
    <rPh sb="0" eb="2">
      <t>シテイ</t>
    </rPh>
    <rPh sb="3" eb="6">
      <t>フリコミサキ</t>
    </rPh>
    <rPh sb="7" eb="9">
      <t>ニュウキン</t>
    </rPh>
    <rPh sb="9" eb="10">
      <t>ゴ</t>
    </rPh>
    <rPh sb="11" eb="15">
      <t>チュウモンカクテイ</t>
    </rPh>
    <rPh sb="19" eb="21">
      <t>ソウシン</t>
    </rPh>
    <phoneticPr fontId="1"/>
  </si>
  <si>
    <t>納期は『注文確定後７営業日以内に発送』が基本となります。</t>
    <rPh sb="0" eb="2">
      <t>ノウキ</t>
    </rPh>
    <rPh sb="4" eb="9">
      <t>チュウモンカクテイゴ</t>
    </rPh>
    <rPh sb="10" eb="12">
      <t>エイギョウ</t>
    </rPh>
    <rPh sb="12" eb="13">
      <t>ニチ</t>
    </rPh>
    <rPh sb="13" eb="15">
      <t>イナイ</t>
    </rPh>
    <rPh sb="16" eb="18">
      <t>ハッソウ</t>
    </rPh>
    <rPh sb="20" eb="22">
      <t>キホン</t>
    </rPh>
    <phoneticPr fontId="1"/>
  </si>
  <si>
    <t>送付先
住所</t>
    <rPh sb="0" eb="3">
      <t>ソウフサキ</t>
    </rPh>
    <rPh sb="4" eb="6">
      <t>ジュウショ</t>
    </rPh>
    <phoneticPr fontId="1"/>
  </si>
  <si>
    <t xml:space="preserve"> ↓ 送付先が上記住所と異なる場合、入力してください</t>
    <rPh sb="3" eb="6">
      <t>ソウフサキ</t>
    </rPh>
    <rPh sb="7" eb="11">
      <t>ジョウキジュウショ</t>
    </rPh>
    <rPh sb="12" eb="13">
      <t>コト</t>
    </rPh>
    <rPh sb="15" eb="17">
      <t>バアイ</t>
    </rPh>
    <rPh sb="18" eb="20">
      <t>ニュウリョク</t>
    </rPh>
    <phoneticPr fontId="1"/>
  </si>
  <si>
    <t>西暦</t>
    <rPh sb="0" eb="2">
      <t>セイレキ</t>
    </rPh>
    <phoneticPr fontId="1"/>
  </si>
  <si>
    <t>注文は上記メールアドレスへ</t>
    <rPh sb="0" eb="2">
      <t>チュウモン</t>
    </rPh>
    <rPh sb="3" eb="5">
      <t>ジョウキ</t>
    </rPh>
    <phoneticPr fontId="1"/>
  </si>
  <si>
    <t>＜注文後について＞</t>
    <rPh sb="1" eb="4">
      <t>チュウモンゴ</t>
    </rPh>
    <phoneticPr fontId="1"/>
  </si>
  <si>
    <t>納期・金額・振込先が書かれた請求書がメールで返送されます。</t>
    <rPh sb="0" eb="2">
      <t>ノウキ</t>
    </rPh>
    <rPh sb="3" eb="5">
      <t>キンガク</t>
    </rPh>
    <rPh sb="6" eb="9">
      <t>フリコミサキ</t>
    </rPh>
    <rPh sb="10" eb="11">
      <t>カ</t>
    </rPh>
    <rPh sb="14" eb="17">
      <t>セイキュウショ</t>
    </rPh>
    <rPh sb="22" eb="24">
      <t>ヘンソウ</t>
    </rPh>
    <phoneticPr fontId="1"/>
  </si>
  <si>
    <t>注文書を送信後、高岡金型センター事務局から</t>
    <rPh sb="0" eb="3">
      <t>チュウモンショ</t>
    </rPh>
    <rPh sb="4" eb="6">
      <t>ソウシン</t>
    </rPh>
    <rPh sb="6" eb="7">
      <t>アト</t>
    </rPh>
    <rPh sb="8" eb="12">
      <t>タカオカカナガタ</t>
    </rPh>
    <rPh sb="16" eb="19">
      <t>ジムキョク</t>
    </rPh>
    <phoneticPr fontId="1"/>
  </si>
  <si>
    <t>●</t>
    <phoneticPr fontId="1"/>
  </si>
  <si>
    <t>注文者情報</t>
    <rPh sb="0" eb="3">
      <t>チュウモンシャ</t>
    </rPh>
    <rPh sb="3" eb="5">
      <t>ジョウホウ</t>
    </rPh>
    <phoneticPr fontId="1"/>
  </si>
  <si>
    <t>このファイル（Excel）を送付してください。</t>
    <rPh sb="14" eb="16">
      <t>ソウフ</t>
    </rPh>
    <phoneticPr fontId="1"/>
  </si>
  <si>
    <t>備考（任意）</t>
    <rPh sb="0" eb="2">
      <t>ビコウ</t>
    </rPh>
    <rPh sb="3" eb="5">
      <t>ニンイ</t>
    </rPh>
    <phoneticPr fontId="1"/>
  </si>
  <si>
    <t>＜注文者様のご要望等（任意）＞</t>
    <rPh sb="1" eb="4">
      <t>チュウモンシャ</t>
    </rPh>
    <rPh sb="4" eb="5">
      <t>サマ</t>
    </rPh>
    <rPh sb="7" eb="9">
      <t>ヨウボウ</t>
    </rPh>
    <rPh sb="9" eb="10">
      <t>ナド</t>
    </rPh>
    <rPh sb="11" eb="13">
      <t>ニンイ</t>
    </rPh>
    <phoneticPr fontId="1"/>
  </si>
  <si>
    <t>連絡先氏名</t>
    <rPh sb="0" eb="3">
      <t>レンラクサキ</t>
    </rPh>
    <rPh sb="3" eb="5">
      <t>シメイ</t>
    </rPh>
    <phoneticPr fontId="1"/>
  </si>
  <si>
    <t>※</t>
    <phoneticPr fontId="1"/>
  </si>
  <si>
    <t>書ききれない場合は、ファイルを分けて注文してください。</t>
    <rPh sb="0" eb="1">
      <t>カ</t>
    </rPh>
    <rPh sb="6" eb="8">
      <t>バアイ</t>
    </rPh>
    <rPh sb="15" eb="16">
      <t>ワ</t>
    </rPh>
    <rPh sb="18" eb="20">
      <t>チュウモン</t>
    </rPh>
    <phoneticPr fontId="1"/>
  </si>
  <si>
    <t>規格記号</t>
    <rPh sb="0" eb="2">
      <t>キカク</t>
    </rPh>
    <rPh sb="2" eb="4">
      <t>キゴウ</t>
    </rPh>
    <phoneticPr fontId="1"/>
  </si>
  <si>
    <t>プレート</t>
    <phoneticPr fontId="1"/>
  </si>
  <si>
    <t>ポストピン</t>
    <phoneticPr fontId="1"/>
  </si>
  <si>
    <t>ブッシュ</t>
    <phoneticPr fontId="1"/>
  </si>
  <si>
    <t>厚さ
[mm]</t>
    <rPh sb="0" eb="1">
      <t>アツ</t>
    </rPh>
    <phoneticPr fontId="1"/>
  </si>
  <si>
    <t>幅
[mm]</t>
    <rPh sb="0" eb="1">
      <t>ハバ</t>
    </rPh>
    <phoneticPr fontId="1"/>
  </si>
  <si>
    <t>奥行
[mm]</t>
    <rPh sb="0" eb="2">
      <t>オクユキ</t>
    </rPh>
    <phoneticPr fontId="1"/>
  </si>
  <si>
    <t>本数</t>
    <rPh sb="0" eb="2">
      <t>ホンスウ</t>
    </rPh>
    <phoneticPr fontId="1"/>
  </si>
  <si>
    <t>径
[mm]</t>
    <rPh sb="0" eb="1">
      <t>ケイ</t>
    </rPh>
    <phoneticPr fontId="1"/>
  </si>
  <si>
    <t>長さ
[mm]</t>
    <rPh sb="0" eb="1">
      <t>ナガ</t>
    </rPh>
    <phoneticPr fontId="1"/>
  </si>
  <si>
    <t>接着方法</t>
    <rPh sb="0" eb="4">
      <t>セッチャクホウホウ</t>
    </rPh>
    <phoneticPr fontId="1"/>
  </si>
  <si>
    <t>SA2020-W3016-ND</t>
  </si>
  <si>
    <t>鉄リキッド</t>
    <rPh sb="0" eb="1">
      <t>テツ</t>
    </rPh>
    <phoneticPr fontId="1"/>
  </si>
  <si>
    <t>SA2020-W3018-ND</t>
  </si>
  <si>
    <t>SA2020-W3020-ND</t>
  </si>
  <si>
    <t>SA2020-W3022-ND</t>
  </si>
  <si>
    <t>SA2020-W3016-LD</t>
  </si>
  <si>
    <t>SA2020-W3018-LD</t>
  </si>
  <si>
    <t>SA2020-W3020-LD</t>
  </si>
  <si>
    <t>SA2020-W3022-LD</t>
  </si>
  <si>
    <t>SA3020-W3016-ND</t>
  </si>
  <si>
    <t>SA3020-W3018-ND</t>
  </si>
  <si>
    <t>SA3020-W3020-ND</t>
  </si>
  <si>
    <t>SA3020-W3022-ND</t>
  </si>
  <si>
    <t>SA3020-W3016-LD</t>
  </si>
  <si>
    <t>SA3020-W3018-LD</t>
  </si>
  <si>
    <t>SA3020-W3020-LD</t>
  </si>
  <si>
    <t>SA3020-W3022-LD</t>
  </si>
  <si>
    <t>SB3020-W3016-ND</t>
  </si>
  <si>
    <t>SB3020-W3018-ND</t>
  </si>
  <si>
    <t>SB3020-W3020-ND</t>
  </si>
  <si>
    <t>SB3020-W3022-ND</t>
  </si>
  <si>
    <t>SB3020-W3016-LD</t>
  </si>
  <si>
    <t>SB3020-W3018-LD</t>
  </si>
  <si>
    <t>SB3020-W3020-LD</t>
  </si>
  <si>
    <t>SB3020-W3022-LD</t>
  </si>
  <si>
    <t>SA2020-T3016-ND</t>
  </si>
  <si>
    <t>SA2020-T3018-ND</t>
  </si>
  <si>
    <t>SA2020-T3020-ND</t>
  </si>
  <si>
    <t>SA2020-T3022-ND</t>
  </si>
  <si>
    <t>SA2020-T3016-LD</t>
  </si>
  <si>
    <t>SA2020-T3018-LD</t>
  </si>
  <si>
    <t>SA2020-T3020-LD</t>
  </si>
  <si>
    <t>SA2020-T3022-LD</t>
  </si>
  <si>
    <t>SA2520-T3016-ND</t>
  </si>
  <si>
    <t>SA2520-T3018-ND</t>
  </si>
  <si>
    <t>SA2520-T3020-ND</t>
  </si>
  <si>
    <t>SA2520-T3022-ND</t>
  </si>
  <si>
    <t>SA2520-T3016-LD</t>
  </si>
  <si>
    <t>SA2520-T3018-LD</t>
  </si>
  <si>
    <t>SA2520-T3020-LD</t>
  </si>
  <si>
    <t>SA2520-T3022-LD</t>
    <phoneticPr fontId="17"/>
  </si>
  <si>
    <t>スチールダイセット</t>
    <phoneticPr fontId="1"/>
  </si>
  <si>
    <t>ポスト数</t>
    <rPh sb="3" eb="4">
      <t>スウ</t>
    </rPh>
    <phoneticPr fontId="1"/>
  </si>
  <si>
    <t>ver.20260526</t>
    <phoneticPr fontId="1"/>
  </si>
  <si>
    <t xml:space="preserve"> </t>
    <phoneticPr fontId="1"/>
  </si>
  <si>
    <t>（注文数が多い場合は、納期が長くなる場合がありますのでご了承願います。）</t>
    <rPh sb="1" eb="4">
      <t>チュウモンスウ</t>
    </rPh>
    <rPh sb="5" eb="6">
      <t>オオ</t>
    </rPh>
    <rPh sb="7" eb="9">
      <t>バアイ</t>
    </rPh>
    <rPh sb="11" eb="13">
      <t>ノウキ</t>
    </rPh>
    <rPh sb="14" eb="15">
      <t>ナガ</t>
    </rPh>
    <rPh sb="18" eb="20">
      <t>バアイ</t>
    </rPh>
    <rPh sb="28" eb="31">
      <t>リョウショウネガ</t>
    </rPh>
    <phoneticPr fontId="1"/>
  </si>
  <si>
    <t>【運送業者】</t>
    <rPh sb="1" eb="5">
      <t>ウンソウギョウシャ</t>
    </rPh>
    <phoneticPr fontId="1"/>
  </si>
  <si>
    <t>飛騨運輸</t>
    <rPh sb="0" eb="4">
      <t>ヒダウンユ</t>
    </rPh>
    <phoneticPr fontId="1"/>
  </si>
  <si>
    <t>佐川急便</t>
    <rPh sb="0" eb="4">
      <t>サガワキュウビン</t>
    </rPh>
    <phoneticPr fontId="1"/>
  </si>
  <si>
    <t>ヤマト運輸</t>
    <rPh sb="3" eb="5">
      <t>ウンユ</t>
    </rPh>
    <phoneticPr fontId="1"/>
  </si>
  <si>
    <t>order@takaoka-kanagata.co.jp</t>
    <phoneticPr fontId="1"/>
  </si>
  <si>
    <t>＜運送業者の指定（選択）＞</t>
    <rPh sb="1" eb="5">
      <t>ウンソウギョウシャ</t>
    </rPh>
    <rPh sb="6" eb="8">
      <t>シテイ</t>
    </rPh>
    <rPh sb="9" eb="11">
      <t>センタク</t>
    </rPh>
    <phoneticPr fontId="1"/>
  </si>
  <si>
    <r>
      <t xml:space="preserve">＜ 規格（選択）＞
</t>
    </r>
    <r>
      <rPr>
        <sz val="9"/>
        <color rgb="FF0000FF"/>
        <rFont val="ＭＳ ゴシック"/>
        <family val="3"/>
        <charset val="128"/>
      </rPr>
      <t>← 先にポスト数を選択してください</t>
    </r>
    <rPh sb="2" eb="4">
      <t>キカク</t>
    </rPh>
    <rPh sb="5" eb="7">
      <t>センタク</t>
    </rPh>
    <rPh sb="12" eb="13">
      <t>サキ</t>
    </rPh>
    <rPh sb="17" eb="18">
      <t>スウ</t>
    </rPh>
    <rPh sb="19" eb="21">
      <t>センタク</t>
    </rPh>
    <phoneticPr fontId="1"/>
  </si>
  <si>
    <t>ver.202609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</si>
</sst>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176" formatCode="&quot;＜&quot;\ @\ &quot;＞&quot;"/>
    <numFmt numFmtId="177" formatCode="&quot;計&quot;\ 0"/>
    <numFmt numFmtId="178" formatCode="&quot;〒&quot;000\-0000"/>
    <numFmt numFmtId="179" formatCode="0&quot;本&quot;"/>
    <numFmt numFmtId="180" formatCode="0_ "/>
  </numFmts>
  <fonts count="2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1"/>
      <color theme="10"/>
      <name val="Yu Gothic"/>
      <family val="2"/>
      <scheme val="minor"/>
    </font>
    <font>
      <b/>
      <sz val="11"/>
      <color theme="1"/>
      <name val="ＭＳ ゴシック"/>
      <family val="3"/>
      <charset val="128"/>
    </font>
    <font>
      <sz val="20"/>
      <color rgb="FF0000FF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0000FF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Yu Gothic"/>
      <family val="2"/>
      <scheme val="minor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u/>
      <sz val="12"/>
      <color theme="10"/>
      <name val="Yu Gothic"/>
      <family val="2"/>
      <scheme val="minor"/>
    </font>
    <font>
      <u/>
      <sz val="12"/>
      <color theme="10"/>
      <name val="Yu Gothic"/>
      <family val="3"/>
      <charset val="128"/>
      <scheme val="minor"/>
    </font>
    <font>
      <sz val="9"/>
      <color rgb="FF0000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3" fillId="0" borderId="0"/>
  </cellStyleXfs>
  <cellXfs count="113">
    <xf numFmtId="0" fontId="0" fillId="0" borderId="0" xfId="0"/>
    <xf numFmtId="0" fontId="13" fillId="0" borderId="0" xfId="2" applyAlignment="1">
      <alignment vertical="center"/>
    </xf>
    <xf numFmtId="0" fontId="15" fillId="0" borderId="0" xfId="2" applyFont="1" applyAlignment="1">
      <alignment vertical="center"/>
    </xf>
    <xf numFmtId="0" fontId="15" fillId="2" borderId="3" xfId="2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9" fillId="0" borderId="3" xfId="2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11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Protection="1"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center"/>
      <protection locked="0"/>
    </xf>
    <xf numFmtId="179" fontId="6" fillId="0" borderId="4" xfId="0" applyNumberFormat="1" applyFont="1" applyBorder="1" applyAlignment="1" applyProtection="1">
      <alignment horizontal="center" vertical="center" shrinkToFit="1"/>
      <protection locked="0"/>
    </xf>
    <xf numFmtId="179" fontId="6" fillId="0" borderId="5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left" vertical="center" shrinkToFit="1"/>
      <protection locked="0"/>
    </xf>
    <xf numFmtId="0" fontId="6" fillId="0" borderId="2" xfId="0" applyFont="1" applyBorder="1" applyAlignment="1" applyProtection="1">
      <alignment horizontal="left" vertical="center" shrinkToFit="1"/>
      <protection locked="0"/>
    </xf>
    <xf numFmtId="0" fontId="6" fillId="0" borderId="5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hidden="1"/>
    </xf>
    <xf numFmtId="0" fontId="0" fillId="0" borderId="3" xfId="0" applyBorder="1" applyAlignment="1" applyProtection="1">
      <alignment horizontal="center" vertical="center" shrinkToFit="1"/>
      <protection hidden="1"/>
    </xf>
    <xf numFmtId="176" fontId="4" fillId="0" borderId="3" xfId="0" applyNumberFormat="1" applyFont="1" applyBorder="1" applyAlignment="1" applyProtection="1">
      <alignment horizontal="center" vertical="center" shrinkToFit="1"/>
      <protection hidden="1"/>
    </xf>
    <xf numFmtId="49" fontId="8" fillId="0" borderId="3" xfId="0" applyNumberFormat="1" applyFont="1" applyBorder="1" applyAlignment="1" applyProtection="1">
      <alignment horizontal="left" shrinkToFit="1"/>
      <protection locked="0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right" shrinkToFi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49" fontId="8" fillId="0" borderId="4" xfId="0" applyNumberFormat="1" applyFont="1" applyBorder="1" applyAlignment="1" applyProtection="1">
      <alignment horizontal="left" shrinkToFit="1"/>
      <protection locked="0"/>
    </xf>
    <xf numFmtId="49" fontId="8" fillId="0" borderId="2" xfId="0" applyNumberFormat="1" applyFont="1" applyBorder="1" applyAlignment="1" applyProtection="1">
      <alignment horizontal="left" shrinkToFit="1"/>
      <protection locked="0"/>
    </xf>
    <xf numFmtId="49" fontId="8" fillId="0" borderId="5" xfId="0" applyNumberFormat="1" applyFont="1" applyBorder="1" applyAlignment="1" applyProtection="1">
      <alignment horizontal="left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4" fillId="0" borderId="7" xfId="0" applyFont="1" applyBorder="1" applyAlignment="1" applyProtection="1">
      <alignment horizontal="center" wrapText="1" shrinkToFit="1"/>
      <protection hidden="1"/>
    </xf>
    <xf numFmtId="0" fontId="0" fillId="0" borderId="7" xfId="0" applyBorder="1" applyAlignment="1" applyProtection="1">
      <alignment horizontal="center" shrinkToFit="1"/>
      <protection hidden="1"/>
    </xf>
    <xf numFmtId="0" fontId="0" fillId="0" borderId="8" xfId="0" applyBorder="1" applyAlignment="1" applyProtection="1">
      <alignment horizontal="center" shrinkToFit="1"/>
      <protection hidden="1"/>
    </xf>
    <xf numFmtId="0" fontId="0" fillId="0" borderId="1" xfId="0" applyBorder="1" applyAlignment="1" applyProtection="1">
      <alignment horizontal="center" shrinkToFit="1"/>
      <protection hidden="1"/>
    </xf>
    <xf numFmtId="0" fontId="0" fillId="0" borderId="12" xfId="0" applyBorder="1" applyAlignment="1" applyProtection="1">
      <alignment horizontal="center" shrinkToFit="1"/>
      <protection hidden="1"/>
    </xf>
    <xf numFmtId="49" fontId="4" fillId="0" borderId="4" xfId="0" applyNumberFormat="1" applyFont="1" applyBorder="1" applyAlignment="1" applyProtection="1">
      <alignment horizontal="left" shrinkToFit="1"/>
      <protection locked="0"/>
    </xf>
    <xf numFmtId="49" fontId="4" fillId="0" borderId="2" xfId="0" applyNumberFormat="1" applyFont="1" applyBorder="1" applyAlignment="1" applyProtection="1">
      <alignment horizontal="left" shrinkToFit="1"/>
      <protection locked="0"/>
    </xf>
    <xf numFmtId="49" fontId="4" fillId="0" borderId="5" xfId="0" applyNumberFormat="1" applyFont="1" applyBorder="1" applyAlignment="1" applyProtection="1">
      <alignment horizontal="left" shrinkToFit="1"/>
      <protection locked="0"/>
    </xf>
    <xf numFmtId="180" fontId="6" fillId="0" borderId="4" xfId="0" applyNumberFormat="1" applyFont="1" applyBorder="1" applyAlignment="1" applyProtection="1">
      <alignment horizontal="center"/>
      <protection locked="0"/>
    </xf>
    <xf numFmtId="180" fontId="6" fillId="0" borderId="2" xfId="0" applyNumberFormat="1" applyFont="1" applyBorder="1" applyAlignment="1" applyProtection="1">
      <alignment horizontal="center"/>
      <protection locked="0"/>
    </xf>
    <xf numFmtId="180" fontId="6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right"/>
      <protection hidden="1"/>
    </xf>
    <xf numFmtId="0" fontId="2" fillId="0" borderId="0" xfId="0" applyFont="1" applyAlignment="1" applyProtection="1">
      <alignment horizontal="center"/>
      <protection locked="0"/>
    </xf>
    <xf numFmtId="180" fontId="6" fillId="0" borderId="3" xfId="0" applyNumberFormat="1" applyFont="1" applyBorder="1" applyAlignment="1" applyProtection="1">
      <alignment horizontal="center"/>
      <protection locked="0"/>
    </xf>
    <xf numFmtId="177" fontId="9" fillId="0" borderId="7" xfId="0" applyNumberFormat="1" applyFont="1" applyBorder="1" applyAlignment="1" applyProtection="1">
      <alignment horizontal="center"/>
      <protection hidden="1"/>
    </xf>
    <xf numFmtId="176" fontId="12" fillId="0" borderId="6" xfId="0" applyNumberFormat="1" applyFont="1" applyBorder="1" applyAlignment="1" applyProtection="1">
      <alignment horizontal="center" vertical="center" shrinkToFit="1"/>
      <protection hidden="1"/>
    </xf>
    <xf numFmtId="176" fontId="12" fillId="0" borderId="7" xfId="0" applyNumberFormat="1" applyFont="1" applyBorder="1" applyAlignment="1" applyProtection="1">
      <alignment horizontal="center" vertical="center" shrinkToFit="1"/>
      <protection hidden="1"/>
    </xf>
    <xf numFmtId="176" fontId="12" fillId="0" borderId="8" xfId="0" applyNumberFormat="1" applyFont="1" applyBorder="1" applyAlignment="1" applyProtection="1">
      <alignment horizontal="center" vertical="center" shrinkToFit="1"/>
      <protection hidden="1"/>
    </xf>
    <xf numFmtId="176" fontId="12" fillId="0" borderId="11" xfId="0" applyNumberFormat="1" applyFont="1" applyBorder="1" applyAlignment="1" applyProtection="1">
      <alignment horizontal="center" vertical="center" shrinkToFit="1"/>
      <protection hidden="1"/>
    </xf>
    <xf numFmtId="176" fontId="12" fillId="0" borderId="1" xfId="0" applyNumberFormat="1" applyFont="1" applyBorder="1" applyAlignment="1" applyProtection="1">
      <alignment horizontal="center" vertical="center" shrinkToFit="1"/>
      <protection hidden="1"/>
    </xf>
    <xf numFmtId="176" fontId="12" fillId="0" borderId="12" xfId="0" applyNumberFormat="1" applyFont="1" applyBorder="1" applyAlignment="1" applyProtection="1">
      <alignment horizontal="center" vertical="center" shrinkToFit="1"/>
      <protection hidden="1"/>
    </xf>
    <xf numFmtId="178" fontId="8" fillId="0" borderId="4" xfId="0" applyNumberFormat="1" applyFont="1" applyBorder="1" applyAlignment="1" applyProtection="1">
      <alignment horizontal="left" shrinkToFit="1"/>
      <protection locked="0"/>
    </xf>
    <xf numFmtId="178" fontId="8" fillId="0" borderId="2" xfId="0" applyNumberFormat="1" applyFont="1" applyBorder="1" applyAlignment="1" applyProtection="1">
      <alignment horizontal="left" shrinkToFit="1"/>
      <protection locked="0"/>
    </xf>
    <xf numFmtId="178" fontId="8" fillId="0" borderId="5" xfId="0" applyNumberFormat="1" applyFont="1" applyBorder="1" applyAlignment="1" applyProtection="1">
      <alignment horizontal="left" shrinkToFi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top"/>
      <protection locked="0"/>
    </xf>
    <xf numFmtId="49" fontId="5" fillId="0" borderId="7" xfId="0" applyNumberFormat="1" applyFont="1" applyBorder="1" applyAlignment="1" applyProtection="1">
      <alignment horizontal="left" vertical="top"/>
      <protection locked="0"/>
    </xf>
    <xf numFmtId="49" fontId="5" fillId="0" borderId="8" xfId="0" applyNumberFormat="1" applyFont="1" applyBorder="1" applyAlignment="1" applyProtection="1">
      <alignment horizontal="left" vertical="top"/>
      <protection locked="0"/>
    </xf>
    <xf numFmtId="49" fontId="5" fillId="0" borderId="9" xfId="0" applyNumberFormat="1" applyFont="1" applyBorder="1" applyAlignment="1" applyProtection="1">
      <alignment horizontal="left" vertical="top"/>
      <protection locked="0"/>
    </xf>
    <xf numFmtId="49" fontId="5" fillId="0" borderId="0" xfId="0" applyNumberFormat="1" applyFont="1" applyAlignment="1" applyProtection="1">
      <alignment horizontal="left" vertical="top"/>
      <protection locked="0"/>
    </xf>
    <xf numFmtId="49" fontId="5" fillId="0" borderId="10" xfId="0" applyNumberFormat="1" applyFont="1" applyBorder="1" applyAlignment="1" applyProtection="1">
      <alignment horizontal="left" vertical="top"/>
      <protection locked="0"/>
    </xf>
    <xf numFmtId="49" fontId="5" fillId="0" borderId="11" xfId="0" applyNumberFormat="1" applyFont="1" applyBorder="1" applyAlignment="1" applyProtection="1">
      <alignment horizontal="left" vertical="top"/>
      <protection locked="0"/>
    </xf>
    <xf numFmtId="49" fontId="5" fillId="0" borderId="1" xfId="0" applyNumberFormat="1" applyFont="1" applyBorder="1" applyAlignment="1" applyProtection="1">
      <alignment horizontal="left" vertical="top"/>
      <protection locked="0"/>
    </xf>
    <xf numFmtId="49" fontId="5" fillId="0" borderId="12" xfId="0" applyNumberFormat="1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left" shrinkToFit="1"/>
      <protection hidden="1"/>
    </xf>
    <xf numFmtId="176" fontId="5" fillId="0" borderId="3" xfId="0" applyNumberFormat="1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2" xfId="0" applyFont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left" shrinkToFit="1"/>
      <protection hidden="1"/>
    </xf>
    <xf numFmtId="0" fontId="10" fillId="0" borderId="2" xfId="0" applyFont="1" applyBorder="1" applyAlignment="1" applyProtection="1">
      <alignment horizontal="left" shrinkToFit="1"/>
      <protection hidden="1"/>
    </xf>
    <xf numFmtId="0" fontId="10" fillId="0" borderId="5" xfId="0" applyFont="1" applyBorder="1" applyAlignment="1" applyProtection="1">
      <alignment horizontal="left" shrinkToFit="1"/>
      <protection hidden="1"/>
    </xf>
    <xf numFmtId="0" fontId="22" fillId="0" borderId="0" xfId="1" applyFont="1" applyAlignment="1" applyProtection="1">
      <alignment horizontal="left" vertical="center" shrinkToFit="1"/>
      <protection hidden="1"/>
    </xf>
    <xf numFmtId="0" fontId="23" fillId="0" borderId="0" xfId="1" applyFont="1" applyAlignment="1" applyProtection="1">
      <alignment horizontal="left" vertical="center" shrinkToFit="1"/>
      <protection hidden="1"/>
    </xf>
    <xf numFmtId="0" fontId="18" fillId="3" borderId="3" xfId="2" applyFont="1" applyFill="1" applyBorder="1" applyAlignment="1">
      <alignment horizontal="center" vertical="center" textRotation="255"/>
    </xf>
    <xf numFmtId="0" fontId="20" fillId="0" borderId="13" xfId="2" applyFont="1" applyBorder="1" applyAlignment="1">
      <alignment horizontal="center" vertical="center"/>
    </xf>
    <xf numFmtId="0" fontId="20" fillId="0" borderId="14" xfId="2" applyFont="1" applyBorder="1" applyAlignment="1">
      <alignment horizontal="center" vertical="center"/>
    </xf>
    <xf numFmtId="0" fontId="20" fillId="0" borderId="15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5" fontId="15" fillId="0" borderId="9" xfId="2" applyNumberFormat="1" applyFont="1" applyBorder="1" applyAlignment="1">
      <alignment horizontal="right" vertical="center"/>
    </xf>
    <xf numFmtId="0" fontId="16" fillId="0" borderId="3" xfId="2" applyFont="1" applyBorder="1" applyAlignment="1">
      <alignment horizontal="center" vertical="center"/>
    </xf>
    <xf numFmtId="0" fontId="15" fillId="0" borderId="9" xfId="2" applyFont="1" applyBorder="1" applyAlignment="1">
      <alignment horizontal="center" vertical="center" wrapText="1"/>
    </xf>
    <xf numFmtId="0" fontId="15" fillId="0" borderId="9" xfId="2" applyFont="1" applyBorder="1" applyAlignment="1">
      <alignment horizontal="center" vertical="center"/>
    </xf>
    <xf numFmtId="0" fontId="14" fillId="0" borderId="1" xfId="2" applyFont="1" applyBorder="1" applyAlignment="1">
      <alignment vertical="center"/>
    </xf>
    <xf numFmtId="0" fontId="13" fillId="0" borderId="1" xfId="2" applyBorder="1" applyAlignment="1">
      <alignment vertical="center"/>
    </xf>
    <xf numFmtId="0" fontId="15" fillId="2" borderId="3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3" xfId="2" xr:uid="{F1FA840D-4B30-4F15-9514-575952251625}"/>
  </cellStyles>
  <dxfs count="5">
    <dxf>
      <fill>
        <patternFill>
          <bgColor theme="7" tint="0.59996337778862885"/>
        </patternFill>
      </fill>
    </dxf>
    <dxf>
      <font>
        <color rgb="FFFF0000"/>
      </font>
    </dxf>
    <dxf>
      <font>
        <b val="0"/>
        <i val="0"/>
        <color rgb="FFFF0000"/>
      </font>
    </dxf>
    <dxf>
      <font>
        <color rgb="FFFF0000"/>
      </font>
    </dxf>
    <dxf>
      <font>
        <color theme="0" tint="-0.499984740745262"/>
      </font>
      <numFmt numFmtId="181" formatCode=";;;&quot;記載する注文番号など&quot;"/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der@takaoka-kanagata.co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46"/>
  <sheetViews>
    <sheetView showGridLines="0" tabSelected="1" view="pageBreakPreview" zoomScale="115" zoomScaleNormal="100" zoomScaleSheetLayoutView="115" workbookViewId="0">
      <selection activeCell="Q2" sqref="Q2:R2"/>
    </sheetView>
  </sheetViews>
  <sheetFormatPr defaultColWidth="3.69921875" defaultRowHeight="13.2"/>
  <cols>
    <col min="1" max="34" width="3.69921875" style="9"/>
    <col min="35" max="35" width="6.296875" style="9" bestFit="1" customWidth="1"/>
    <col min="36" max="16384" width="3.69921875" style="9"/>
  </cols>
  <sheetData>
    <row r="1" spans="2:26">
      <c r="T1" s="52" t="s">
        <v>95</v>
      </c>
      <c r="U1" s="52"/>
      <c r="V1" s="52"/>
      <c r="W1" s="52"/>
    </row>
    <row r="2" spans="2:26">
      <c r="P2" s="10" t="s">
        <v>18</v>
      </c>
      <c r="Q2" s="53"/>
      <c r="R2" s="53"/>
      <c r="S2" s="11" t="s">
        <v>4</v>
      </c>
      <c r="T2" s="21"/>
      <c r="U2" s="11" t="s">
        <v>3</v>
      </c>
      <c r="V2" s="21"/>
      <c r="W2" s="11" t="s">
        <v>2</v>
      </c>
    </row>
    <row r="3" spans="2:26" ht="21">
      <c r="B3" s="77" t="s">
        <v>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12"/>
      <c r="Y3" s="12"/>
      <c r="Z3" s="12"/>
    </row>
    <row r="5" spans="2:26" ht="19.2">
      <c r="B5" s="78" t="s">
        <v>9</v>
      </c>
      <c r="C5" s="78"/>
      <c r="D5" s="78"/>
      <c r="E5" s="78"/>
      <c r="F5" s="78"/>
      <c r="G5" s="78"/>
      <c r="H5" s="78"/>
      <c r="I5" s="78"/>
      <c r="J5" s="78"/>
      <c r="K5" s="78"/>
      <c r="M5" s="79" t="s">
        <v>24</v>
      </c>
      <c r="N5" s="79"/>
      <c r="O5" s="79"/>
      <c r="P5" s="79"/>
      <c r="Q5" s="79"/>
      <c r="R5" s="79"/>
      <c r="S5" s="79"/>
      <c r="T5" s="79"/>
      <c r="U5" s="79"/>
      <c r="V5" s="79"/>
      <c r="W5" s="79"/>
    </row>
    <row r="6" spans="2:26" ht="18" customHeight="1">
      <c r="B6" s="33" t="s">
        <v>8</v>
      </c>
      <c r="C6" s="33"/>
      <c r="D6" s="33"/>
      <c r="E6" s="33"/>
      <c r="F6" s="33"/>
      <c r="G6" s="33"/>
      <c r="H6" s="33"/>
      <c r="I6" s="33"/>
      <c r="J6" s="33"/>
      <c r="K6" s="33"/>
      <c r="M6" s="31" t="s">
        <v>11</v>
      </c>
      <c r="N6" s="31"/>
      <c r="O6" s="31"/>
      <c r="P6" s="30"/>
      <c r="Q6" s="30"/>
      <c r="R6" s="30"/>
      <c r="S6" s="30"/>
      <c r="T6" s="30"/>
      <c r="U6" s="30"/>
      <c r="V6" s="30"/>
      <c r="W6" s="30"/>
    </row>
    <row r="7" spans="2:26" ht="18" customHeight="1">
      <c r="M7" s="34" t="s">
        <v>13</v>
      </c>
      <c r="N7" s="35"/>
      <c r="O7" s="36"/>
      <c r="P7" s="37"/>
      <c r="Q7" s="38"/>
      <c r="R7" s="38"/>
      <c r="S7" s="38"/>
      <c r="T7" s="38"/>
      <c r="U7" s="38"/>
      <c r="V7" s="38"/>
      <c r="W7" s="39"/>
    </row>
    <row r="8" spans="2:26" s="13" customFormat="1" ht="18" customHeight="1">
      <c r="B8" s="9"/>
      <c r="C8" s="9"/>
      <c r="D8" s="9"/>
      <c r="E8" s="9"/>
      <c r="F8" s="9"/>
      <c r="G8" s="9"/>
      <c r="H8" s="9"/>
      <c r="I8" s="9"/>
      <c r="J8" s="9"/>
      <c r="M8" s="31" t="s">
        <v>12</v>
      </c>
      <c r="N8" s="31"/>
      <c r="O8" s="31"/>
      <c r="P8" s="37"/>
      <c r="Q8" s="38"/>
      <c r="R8" s="38"/>
      <c r="S8" s="38"/>
      <c r="T8" s="38"/>
      <c r="U8" s="38"/>
      <c r="V8" s="38"/>
      <c r="W8" s="39"/>
    </row>
    <row r="9" spans="2:26" ht="18" customHeight="1">
      <c r="B9" s="32" t="s">
        <v>10</v>
      </c>
      <c r="C9" s="32"/>
      <c r="D9" s="99" t="s">
        <v>92</v>
      </c>
      <c r="E9" s="100"/>
      <c r="F9" s="100"/>
      <c r="G9" s="100"/>
      <c r="H9" s="100"/>
      <c r="I9" s="100"/>
      <c r="J9" s="100"/>
      <c r="K9" s="100"/>
      <c r="M9" s="80" t="s">
        <v>6</v>
      </c>
      <c r="N9" s="89"/>
      <c r="O9" s="90"/>
      <c r="P9" s="62">
        <v>0</v>
      </c>
      <c r="Q9" s="63"/>
      <c r="R9" s="63"/>
      <c r="S9" s="63"/>
      <c r="T9" s="63"/>
      <c r="U9" s="63"/>
      <c r="V9" s="63"/>
      <c r="W9" s="64"/>
    </row>
    <row r="10" spans="2:26" ht="18" customHeight="1">
      <c r="C10" s="14" t="s">
        <v>19</v>
      </c>
      <c r="M10" s="91"/>
      <c r="N10" s="32"/>
      <c r="O10" s="92"/>
      <c r="P10" s="30"/>
      <c r="Q10" s="30"/>
      <c r="R10" s="30"/>
      <c r="S10" s="30"/>
      <c r="T10" s="30"/>
      <c r="U10" s="30"/>
      <c r="V10" s="30"/>
      <c r="W10" s="30"/>
    </row>
    <row r="11" spans="2:26" ht="18" customHeight="1">
      <c r="C11" s="14" t="s">
        <v>25</v>
      </c>
      <c r="M11" s="91"/>
      <c r="N11" s="32"/>
      <c r="O11" s="92"/>
      <c r="P11" s="30"/>
      <c r="Q11" s="30"/>
      <c r="R11" s="30"/>
      <c r="S11" s="30"/>
      <c r="T11" s="30"/>
      <c r="U11" s="30"/>
      <c r="V11" s="30"/>
      <c r="W11" s="30"/>
    </row>
    <row r="12" spans="2:26" ht="18" customHeight="1">
      <c r="M12" s="93"/>
      <c r="N12" s="94"/>
      <c r="O12" s="95"/>
      <c r="P12" s="30"/>
      <c r="Q12" s="30"/>
      <c r="R12" s="30"/>
      <c r="S12" s="30"/>
      <c r="T12" s="30"/>
      <c r="U12" s="30"/>
      <c r="V12" s="30"/>
      <c r="W12" s="30"/>
    </row>
    <row r="13" spans="2:26" ht="18" customHeight="1">
      <c r="B13" s="15" t="s">
        <v>93</v>
      </c>
      <c r="M13" s="31" t="s">
        <v>0</v>
      </c>
      <c r="N13" s="31"/>
      <c r="O13" s="31"/>
      <c r="P13" s="30"/>
      <c r="Q13" s="30"/>
      <c r="R13" s="30"/>
      <c r="S13" s="30"/>
      <c r="T13" s="30"/>
      <c r="U13" s="30"/>
      <c r="V13" s="30"/>
      <c r="W13" s="30"/>
    </row>
    <row r="14" spans="2:26" ht="18" customHeight="1">
      <c r="B14" s="65"/>
      <c r="C14" s="66"/>
      <c r="D14" s="66"/>
      <c r="E14" s="66"/>
      <c r="F14" s="66"/>
      <c r="G14" s="66"/>
      <c r="H14" s="66"/>
      <c r="I14" s="66"/>
      <c r="J14" s="66"/>
      <c r="K14" s="67"/>
      <c r="M14" s="31" t="s">
        <v>5</v>
      </c>
      <c r="N14" s="31"/>
      <c r="O14" s="31"/>
      <c r="P14" s="30"/>
      <c r="Q14" s="30"/>
      <c r="R14" s="30"/>
      <c r="S14" s="30"/>
      <c r="T14" s="30"/>
      <c r="U14" s="30"/>
      <c r="V14" s="30"/>
      <c r="W14" s="30"/>
    </row>
    <row r="15" spans="2:26" ht="18" customHeight="1">
      <c r="B15" s="15" t="s">
        <v>27</v>
      </c>
      <c r="M15" s="96" t="s">
        <v>17</v>
      </c>
      <c r="N15" s="97"/>
      <c r="O15" s="97"/>
      <c r="P15" s="97"/>
      <c r="Q15" s="97"/>
      <c r="R15" s="97"/>
      <c r="S15" s="97"/>
      <c r="T15" s="97"/>
      <c r="U15" s="97"/>
      <c r="V15" s="97"/>
      <c r="W15" s="98"/>
    </row>
    <row r="16" spans="2:26" ht="18" customHeight="1">
      <c r="B16" s="68" t="s">
        <v>86</v>
      </c>
      <c r="C16" s="69"/>
      <c r="D16" s="69"/>
      <c r="E16" s="69"/>
      <c r="F16" s="69"/>
      <c r="G16" s="69"/>
      <c r="H16" s="69"/>
      <c r="I16" s="69"/>
      <c r="J16" s="69"/>
      <c r="K16" s="70"/>
      <c r="M16" s="80" t="s">
        <v>16</v>
      </c>
      <c r="N16" s="81"/>
      <c r="O16" s="82"/>
      <c r="P16" s="62">
        <v>0</v>
      </c>
      <c r="Q16" s="63"/>
      <c r="R16" s="63"/>
      <c r="S16" s="63"/>
      <c r="T16" s="63"/>
      <c r="U16" s="63"/>
      <c r="V16" s="63"/>
      <c r="W16" s="64"/>
    </row>
    <row r="17" spans="1:23" ht="18" customHeight="1">
      <c r="B17" s="71"/>
      <c r="C17" s="72"/>
      <c r="D17" s="72"/>
      <c r="E17" s="72"/>
      <c r="F17" s="72"/>
      <c r="G17" s="72"/>
      <c r="H17" s="72"/>
      <c r="I17" s="72"/>
      <c r="J17" s="72"/>
      <c r="K17" s="73"/>
      <c r="M17" s="83"/>
      <c r="N17" s="84"/>
      <c r="O17" s="85"/>
      <c r="P17" s="37"/>
      <c r="Q17" s="38"/>
      <c r="R17" s="38"/>
      <c r="S17" s="38"/>
      <c r="T17" s="38"/>
      <c r="U17" s="38"/>
      <c r="V17" s="38"/>
      <c r="W17" s="39"/>
    </row>
    <row r="18" spans="1:23" ht="18" customHeight="1">
      <c r="B18" s="71"/>
      <c r="C18" s="72"/>
      <c r="D18" s="72"/>
      <c r="E18" s="72"/>
      <c r="F18" s="72"/>
      <c r="G18" s="72"/>
      <c r="H18" s="72"/>
      <c r="I18" s="72"/>
      <c r="J18" s="72"/>
      <c r="K18" s="73"/>
      <c r="M18" s="83"/>
      <c r="N18" s="84"/>
      <c r="O18" s="85"/>
      <c r="P18" s="37"/>
      <c r="Q18" s="38"/>
      <c r="R18" s="38"/>
      <c r="S18" s="38"/>
      <c r="T18" s="38"/>
      <c r="U18" s="38"/>
      <c r="V18" s="38"/>
      <c r="W18" s="39"/>
    </row>
    <row r="19" spans="1:23" ht="18" customHeight="1">
      <c r="B19" s="71"/>
      <c r="C19" s="72"/>
      <c r="D19" s="72"/>
      <c r="E19" s="72"/>
      <c r="F19" s="72"/>
      <c r="G19" s="72"/>
      <c r="H19" s="72"/>
      <c r="I19" s="72"/>
      <c r="J19" s="72"/>
      <c r="K19" s="73"/>
      <c r="M19" s="86"/>
      <c r="N19" s="87"/>
      <c r="O19" s="88"/>
      <c r="P19" s="30"/>
      <c r="Q19" s="30"/>
      <c r="R19" s="30"/>
      <c r="S19" s="30"/>
      <c r="T19" s="30"/>
      <c r="U19" s="30"/>
      <c r="V19" s="30"/>
      <c r="W19" s="30"/>
    </row>
    <row r="20" spans="1:23" ht="18" customHeight="1">
      <c r="B20" s="71"/>
      <c r="C20" s="72"/>
      <c r="D20" s="72"/>
      <c r="E20" s="72"/>
      <c r="F20" s="72"/>
      <c r="G20" s="72"/>
      <c r="H20" s="72"/>
      <c r="I20" s="72"/>
      <c r="J20" s="72"/>
      <c r="K20" s="73"/>
      <c r="M20" s="40" t="s">
        <v>28</v>
      </c>
      <c r="N20" s="40"/>
      <c r="O20" s="40"/>
      <c r="P20" s="30"/>
      <c r="Q20" s="30"/>
      <c r="R20" s="30"/>
      <c r="S20" s="30"/>
      <c r="T20" s="30"/>
      <c r="U20" s="30"/>
      <c r="V20" s="30"/>
      <c r="W20" s="30"/>
    </row>
    <row r="21" spans="1:23" ht="18" customHeight="1">
      <c r="B21" s="74"/>
      <c r="C21" s="75"/>
      <c r="D21" s="75"/>
      <c r="E21" s="75"/>
      <c r="F21" s="75"/>
      <c r="G21" s="75"/>
      <c r="H21" s="75"/>
      <c r="I21" s="75"/>
      <c r="J21" s="75"/>
      <c r="K21" s="76"/>
      <c r="M21" s="31" t="s">
        <v>0</v>
      </c>
      <c r="N21" s="31"/>
      <c r="O21" s="31"/>
      <c r="P21" s="37"/>
      <c r="Q21" s="38"/>
      <c r="R21" s="38"/>
      <c r="S21" s="38"/>
      <c r="T21" s="38"/>
      <c r="U21" s="38"/>
      <c r="V21" s="38"/>
      <c r="W21" s="39"/>
    </row>
    <row r="23" spans="1:23" s="16" customFormat="1" ht="16.2">
      <c r="B23" s="27" t="s">
        <v>84</v>
      </c>
      <c r="C23" s="28"/>
      <c r="D23" s="41" t="s">
        <v>94</v>
      </c>
      <c r="E23" s="42"/>
      <c r="F23" s="42"/>
      <c r="G23" s="42"/>
      <c r="H23" s="42"/>
      <c r="I23" s="42"/>
      <c r="J23" s="42"/>
      <c r="K23" s="42"/>
      <c r="L23" s="43"/>
      <c r="M23" s="29" t="s">
        <v>1</v>
      </c>
      <c r="N23" s="29"/>
      <c r="O23" s="29"/>
      <c r="P23" s="29"/>
      <c r="Q23" s="56" t="s">
        <v>26</v>
      </c>
      <c r="R23" s="57"/>
      <c r="S23" s="57"/>
      <c r="T23" s="57"/>
      <c r="U23" s="57"/>
      <c r="V23" s="57"/>
      <c r="W23" s="58"/>
    </row>
    <row r="24" spans="1:23" s="16" customFormat="1" ht="23.4">
      <c r="B24" s="28"/>
      <c r="C24" s="28"/>
      <c r="D24" s="44"/>
      <c r="E24" s="44"/>
      <c r="F24" s="44"/>
      <c r="G24" s="44"/>
      <c r="H24" s="44"/>
      <c r="I24" s="44"/>
      <c r="J24" s="44"/>
      <c r="K24" s="44"/>
      <c r="L24" s="45"/>
      <c r="M24" s="55">
        <f>SUM(M25:P34)</f>
        <v>0</v>
      </c>
      <c r="N24" s="55"/>
      <c r="O24" s="55"/>
      <c r="P24" s="55"/>
      <c r="Q24" s="59"/>
      <c r="R24" s="60"/>
      <c r="S24" s="60"/>
      <c r="T24" s="60"/>
      <c r="U24" s="60"/>
      <c r="V24" s="60"/>
      <c r="W24" s="61"/>
    </row>
    <row r="25" spans="1:23" s="17" customFormat="1" ht="21" customHeight="1">
      <c r="A25" s="17">
        <v>1</v>
      </c>
      <c r="B25" s="22"/>
      <c r="C25" s="23"/>
      <c r="D25" s="24"/>
      <c r="E25" s="25"/>
      <c r="F25" s="25"/>
      <c r="G25" s="25"/>
      <c r="H25" s="25"/>
      <c r="I25" s="25"/>
      <c r="J25" s="25"/>
      <c r="K25" s="25"/>
      <c r="L25" s="26"/>
      <c r="M25" s="54"/>
      <c r="N25" s="54"/>
      <c r="O25" s="54"/>
      <c r="P25" s="54"/>
      <c r="Q25" s="46"/>
      <c r="R25" s="47"/>
      <c r="S25" s="47"/>
      <c r="T25" s="47"/>
      <c r="U25" s="47"/>
      <c r="V25" s="47"/>
      <c r="W25" s="48"/>
    </row>
    <row r="26" spans="1:23" s="17" customFormat="1" ht="21" customHeight="1">
      <c r="A26" s="17">
        <f>A25+1</f>
        <v>2</v>
      </c>
      <c r="B26" s="22"/>
      <c r="C26" s="23"/>
      <c r="D26" s="24"/>
      <c r="E26" s="25"/>
      <c r="F26" s="25"/>
      <c r="G26" s="25"/>
      <c r="H26" s="25"/>
      <c r="I26" s="25"/>
      <c r="J26" s="25"/>
      <c r="K26" s="25"/>
      <c r="L26" s="26"/>
      <c r="M26" s="49"/>
      <c r="N26" s="50"/>
      <c r="O26" s="50"/>
      <c r="P26" s="51"/>
      <c r="Q26" s="46"/>
      <c r="R26" s="47"/>
      <c r="S26" s="47"/>
      <c r="T26" s="47"/>
      <c r="U26" s="47"/>
      <c r="V26" s="47"/>
      <c r="W26" s="48"/>
    </row>
    <row r="27" spans="1:23" s="17" customFormat="1" ht="21" customHeight="1">
      <c r="A27" s="17">
        <f t="shared" ref="A27:A34" si="0">A26+1</f>
        <v>3</v>
      </c>
      <c r="B27" s="22"/>
      <c r="C27" s="23"/>
      <c r="D27" s="24"/>
      <c r="E27" s="25"/>
      <c r="F27" s="25"/>
      <c r="G27" s="25"/>
      <c r="H27" s="25"/>
      <c r="I27" s="25"/>
      <c r="J27" s="25"/>
      <c r="K27" s="25"/>
      <c r="L27" s="26"/>
      <c r="M27" s="49"/>
      <c r="N27" s="50"/>
      <c r="O27" s="50"/>
      <c r="P27" s="51"/>
      <c r="Q27" s="46"/>
      <c r="R27" s="47"/>
      <c r="S27" s="47"/>
      <c r="T27" s="47"/>
      <c r="U27" s="47"/>
      <c r="V27" s="47"/>
      <c r="W27" s="48"/>
    </row>
    <row r="28" spans="1:23" s="17" customFormat="1" ht="21" customHeight="1">
      <c r="A28" s="17">
        <f t="shared" si="0"/>
        <v>4</v>
      </c>
      <c r="B28" s="22"/>
      <c r="C28" s="23"/>
      <c r="D28" s="24"/>
      <c r="E28" s="25"/>
      <c r="F28" s="25"/>
      <c r="G28" s="25"/>
      <c r="H28" s="25"/>
      <c r="I28" s="25"/>
      <c r="J28" s="25"/>
      <c r="K28" s="25"/>
      <c r="L28" s="26"/>
      <c r="M28" s="49"/>
      <c r="N28" s="50"/>
      <c r="O28" s="50"/>
      <c r="P28" s="51"/>
      <c r="Q28" s="46"/>
      <c r="R28" s="47"/>
      <c r="S28" s="47"/>
      <c r="T28" s="47"/>
      <c r="U28" s="47"/>
      <c r="V28" s="47"/>
      <c r="W28" s="48"/>
    </row>
    <row r="29" spans="1:23" s="17" customFormat="1" ht="21" customHeight="1">
      <c r="A29" s="17">
        <f t="shared" si="0"/>
        <v>5</v>
      </c>
      <c r="B29" s="22"/>
      <c r="C29" s="23"/>
      <c r="D29" s="24"/>
      <c r="E29" s="25"/>
      <c r="F29" s="25"/>
      <c r="G29" s="25"/>
      <c r="H29" s="25"/>
      <c r="I29" s="25"/>
      <c r="J29" s="25"/>
      <c r="K29" s="25"/>
      <c r="L29" s="26"/>
      <c r="M29" s="49"/>
      <c r="N29" s="50"/>
      <c r="O29" s="50"/>
      <c r="P29" s="51"/>
      <c r="Q29" s="46"/>
      <c r="R29" s="47"/>
      <c r="S29" s="47"/>
      <c r="T29" s="47"/>
      <c r="U29" s="47"/>
      <c r="V29" s="47"/>
      <c r="W29" s="48"/>
    </row>
    <row r="30" spans="1:23" s="17" customFormat="1" ht="21" customHeight="1">
      <c r="A30" s="17">
        <f t="shared" si="0"/>
        <v>6</v>
      </c>
      <c r="B30" s="22"/>
      <c r="C30" s="23"/>
      <c r="D30" s="24"/>
      <c r="E30" s="25"/>
      <c r="F30" s="25"/>
      <c r="G30" s="25"/>
      <c r="H30" s="25"/>
      <c r="I30" s="25"/>
      <c r="J30" s="25"/>
      <c r="K30" s="25"/>
      <c r="L30" s="26"/>
      <c r="M30" s="49"/>
      <c r="N30" s="50"/>
      <c r="O30" s="50"/>
      <c r="P30" s="51"/>
      <c r="Q30" s="46"/>
      <c r="R30" s="47"/>
      <c r="S30" s="47"/>
      <c r="T30" s="47"/>
      <c r="U30" s="47"/>
      <c r="V30" s="47"/>
      <c r="W30" s="48"/>
    </row>
    <row r="31" spans="1:23" s="17" customFormat="1" ht="21" customHeight="1">
      <c r="A31" s="17">
        <f t="shared" si="0"/>
        <v>7</v>
      </c>
      <c r="B31" s="22"/>
      <c r="C31" s="23"/>
      <c r="D31" s="24"/>
      <c r="E31" s="25"/>
      <c r="F31" s="25"/>
      <c r="G31" s="25"/>
      <c r="H31" s="25"/>
      <c r="I31" s="25"/>
      <c r="J31" s="25"/>
      <c r="K31" s="25"/>
      <c r="L31" s="26"/>
      <c r="M31" s="49"/>
      <c r="N31" s="50"/>
      <c r="O31" s="50"/>
      <c r="P31" s="51"/>
      <c r="Q31" s="46"/>
      <c r="R31" s="47"/>
      <c r="S31" s="47"/>
      <c r="T31" s="47"/>
      <c r="U31" s="47"/>
      <c r="V31" s="47"/>
      <c r="W31" s="48"/>
    </row>
    <row r="32" spans="1:23" s="17" customFormat="1" ht="21" customHeight="1">
      <c r="A32" s="17">
        <f t="shared" si="0"/>
        <v>8</v>
      </c>
      <c r="B32" s="22"/>
      <c r="C32" s="23"/>
      <c r="D32" s="24"/>
      <c r="E32" s="25"/>
      <c r="F32" s="25"/>
      <c r="G32" s="25"/>
      <c r="H32" s="25"/>
      <c r="I32" s="25"/>
      <c r="J32" s="25"/>
      <c r="K32" s="25"/>
      <c r="L32" s="26"/>
      <c r="M32" s="49"/>
      <c r="N32" s="50"/>
      <c r="O32" s="50"/>
      <c r="P32" s="51"/>
      <c r="Q32" s="46"/>
      <c r="R32" s="47"/>
      <c r="S32" s="47"/>
      <c r="T32" s="47"/>
      <c r="U32" s="47"/>
      <c r="V32" s="47"/>
      <c r="W32" s="48"/>
    </row>
    <row r="33" spans="1:23" s="17" customFormat="1" ht="21" customHeight="1">
      <c r="A33" s="17">
        <f t="shared" si="0"/>
        <v>9</v>
      </c>
      <c r="B33" s="22"/>
      <c r="C33" s="23"/>
      <c r="D33" s="24"/>
      <c r="E33" s="25"/>
      <c r="F33" s="25"/>
      <c r="G33" s="25"/>
      <c r="H33" s="25"/>
      <c r="I33" s="25"/>
      <c r="J33" s="25"/>
      <c r="K33" s="25"/>
      <c r="L33" s="26"/>
      <c r="M33" s="49"/>
      <c r="N33" s="50"/>
      <c r="O33" s="50"/>
      <c r="P33" s="51"/>
      <c r="Q33" s="46"/>
      <c r="R33" s="47"/>
      <c r="S33" s="47"/>
      <c r="T33" s="47"/>
      <c r="U33" s="47"/>
      <c r="V33" s="47"/>
      <c r="W33" s="48"/>
    </row>
    <row r="34" spans="1:23" s="17" customFormat="1" ht="21" customHeight="1">
      <c r="A34" s="17">
        <f t="shared" si="0"/>
        <v>10</v>
      </c>
      <c r="B34" s="22"/>
      <c r="C34" s="23"/>
      <c r="D34" s="24"/>
      <c r="E34" s="25"/>
      <c r="F34" s="25"/>
      <c r="G34" s="25"/>
      <c r="H34" s="25"/>
      <c r="I34" s="25"/>
      <c r="J34" s="25"/>
      <c r="K34" s="25"/>
      <c r="L34" s="26"/>
      <c r="M34" s="49"/>
      <c r="N34" s="50"/>
      <c r="O34" s="50"/>
      <c r="P34" s="51"/>
      <c r="Q34" s="46"/>
      <c r="R34" s="47"/>
      <c r="S34" s="47"/>
      <c r="T34" s="47"/>
      <c r="U34" s="47"/>
      <c r="V34" s="47"/>
      <c r="W34" s="48"/>
    </row>
    <row r="35" spans="1:23" s="13" customFormat="1"/>
    <row r="36" spans="1:23" s="13" customFormat="1" ht="14.4">
      <c r="B36" s="18" t="s">
        <v>29</v>
      </c>
      <c r="C36" s="19" t="s">
        <v>30</v>
      </c>
    </row>
    <row r="37" spans="1:23" s="13" customFormat="1"/>
    <row r="38" spans="1:23" s="13" customFormat="1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s="13" customFormat="1">
      <c r="B39" s="13" t="s">
        <v>20</v>
      </c>
    </row>
    <row r="40" spans="1:23" s="19" customFormat="1" ht="14.4">
      <c r="B40" s="18" t="s">
        <v>23</v>
      </c>
      <c r="C40" s="19" t="s">
        <v>22</v>
      </c>
    </row>
    <row r="41" spans="1:23" s="19" customFormat="1" ht="14.4">
      <c r="B41" s="18"/>
      <c r="C41" s="19" t="s">
        <v>21</v>
      </c>
    </row>
    <row r="42" spans="1:23" s="19" customFormat="1" ht="14.4">
      <c r="B42" s="18" t="s">
        <v>23</v>
      </c>
      <c r="C42" s="19" t="s">
        <v>15</v>
      </c>
    </row>
    <row r="43" spans="1:23" s="19" customFormat="1" ht="14.4">
      <c r="B43" s="18"/>
      <c r="C43" s="19" t="s">
        <v>87</v>
      </c>
    </row>
    <row r="44" spans="1:23" s="19" customFormat="1" ht="14.4">
      <c r="B44" s="18" t="s">
        <v>23</v>
      </c>
      <c r="C44" s="19" t="s">
        <v>14</v>
      </c>
    </row>
    <row r="45" spans="1:23" s="13" customFormat="1"/>
    <row r="46" spans="1:23" s="13" customFormat="1"/>
  </sheetData>
  <sheetProtection algorithmName="SHA-512" hashValue="2YpK23KLDWX5KSo5ag/w42lzIIjiR8HMTJthUTJ+7fPM57HytIS5cYa02RnTm4CyeCjtxZLdrVwbBdrekG9kxQ==" saltValue="IA7saTj89z5ty0XQid5uUg==" spinCount="100000" sheet="1" objects="1" scenarios="1"/>
  <mergeCells count="80">
    <mergeCell ref="P21:W21"/>
    <mergeCell ref="B14:K14"/>
    <mergeCell ref="B16:K21"/>
    <mergeCell ref="B3:W3"/>
    <mergeCell ref="B5:K5"/>
    <mergeCell ref="M5:W5"/>
    <mergeCell ref="M16:O19"/>
    <mergeCell ref="M9:O12"/>
    <mergeCell ref="P14:W14"/>
    <mergeCell ref="M15:W15"/>
    <mergeCell ref="D9:K9"/>
    <mergeCell ref="D29:L29"/>
    <mergeCell ref="T1:W1"/>
    <mergeCell ref="Q2:R2"/>
    <mergeCell ref="Q25:W25"/>
    <mergeCell ref="M25:P25"/>
    <mergeCell ref="M27:P27"/>
    <mergeCell ref="M24:P24"/>
    <mergeCell ref="Q23:W24"/>
    <mergeCell ref="P9:W9"/>
    <mergeCell ref="P16:W16"/>
    <mergeCell ref="P18:W18"/>
    <mergeCell ref="M14:O14"/>
    <mergeCell ref="P10:W10"/>
    <mergeCell ref="P11:W11"/>
    <mergeCell ref="P12:W12"/>
    <mergeCell ref="P17:W17"/>
    <mergeCell ref="B30:C30"/>
    <mergeCell ref="D30:L30"/>
    <mergeCell ref="Q30:W30"/>
    <mergeCell ref="Q31:W31"/>
    <mergeCell ref="M26:P26"/>
    <mergeCell ref="M30:P30"/>
    <mergeCell ref="M31:P31"/>
    <mergeCell ref="Q28:W28"/>
    <mergeCell ref="Q29:W29"/>
    <mergeCell ref="M29:P29"/>
    <mergeCell ref="M28:P28"/>
    <mergeCell ref="Q26:W26"/>
    <mergeCell ref="Q27:W27"/>
    <mergeCell ref="B28:C28"/>
    <mergeCell ref="D28:L28"/>
    <mergeCell ref="B29:C29"/>
    <mergeCell ref="Q34:W34"/>
    <mergeCell ref="M34:P34"/>
    <mergeCell ref="Q32:W32"/>
    <mergeCell ref="Q33:W33"/>
    <mergeCell ref="M32:P32"/>
    <mergeCell ref="M33:P33"/>
    <mergeCell ref="M23:P23"/>
    <mergeCell ref="P19:W19"/>
    <mergeCell ref="M21:O21"/>
    <mergeCell ref="B9:C9"/>
    <mergeCell ref="B6:K6"/>
    <mergeCell ref="M7:O7"/>
    <mergeCell ref="P7:W7"/>
    <mergeCell ref="M20:O20"/>
    <mergeCell ref="P20:W20"/>
    <mergeCell ref="P13:W13"/>
    <mergeCell ref="M8:O8"/>
    <mergeCell ref="M13:O13"/>
    <mergeCell ref="M6:O6"/>
    <mergeCell ref="P6:W6"/>
    <mergeCell ref="P8:W8"/>
    <mergeCell ref="D23:L24"/>
    <mergeCell ref="B23:C24"/>
    <mergeCell ref="B26:C26"/>
    <mergeCell ref="D26:L26"/>
    <mergeCell ref="B27:C27"/>
    <mergeCell ref="D27:L27"/>
    <mergeCell ref="B25:C25"/>
    <mergeCell ref="D25:L25"/>
    <mergeCell ref="B34:C34"/>
    <mergeCell ref="D34:L34"/>
    <mergeCell ref="D31:L31"/>
    <mergeCell ref="B32:C32"/>
    <mergeCell ref="D32:L32"/>
    <mergeCell ref="B33:C33"/>
    <mergeCell ref="D33:L33"/>
    <mergeCell ref="B31:C31"/>
  </mergeCells>
  <phoneticPr fontId="1"/>
  <conditionalFormatting sqref="B16">
    <cfRule type="cellIs" dxfId="4" priority="1" operator="equal">
      <formula>" "</formula>
    </cfRule>
  </conditionalFormatting>
  <conditionalFormatting sqref="D25:D34">
    <cfRule type="expression" dxfId="3" priority="5">
      <formula>IF(AND($B25=4,ISERROR(VLOOKUP($D25,ポスト4本,1,FALSE))),_xlfn.SINGLE(TRUE),_xlfn.SINGLE(FALSE))</formula>
    </cfRule>
    <cfRule type="expression" dxfId="2" priority="6">
      <formula>IF(AND($B25=3,ISERROR(VLOOKUP($D25,ポスト3本,1,FALSE))),_xlfn.SINGLE(TRUE),_xlfn.SINGLE(FALSE))</formula>
    </cfRule>
    <cfRule type="expression" dxfId="1" priority="8">
      <formula>IF(AND($B25="",$D25&lt;&gt;""),_xlfn.SINGLE(TRUE),_xlfn.SINGLE(FALSE))</formula>
    </cfRule>
  </conditionalFormatting>
  <conditionalFormatting sqref="Q2 T2 V2 P6:W8 P9 P10:W14 B14 P16:P18 P19:W20 P21 B25:B34 D25:D34 M25:W34">
    <cfRule type="expression" dxfId="0" priority="3">
      <formula>IF(OR(B2="",B2=0),_xlfn.SINGLE(TRUE),_xlfn.SINGLE(FALSE))</formula>
    </cfRule>
  </conditionalFormatting>
  <dataValidations count="5">
    <dataValidation type="whole" allowBlank="1" showErrorMessage="1" errorTitle="郵便番号" error="(-)ハイフン なしの_x000a_7桁の数字を入力してください" sqref="P9:W9 P16:W16" xr:uid="{271727D0-C03C-4DF5-B0D2-D069C938EA94}">
      <formula1>0</formula1>
      <formula2>9999999</formula2>
    </dataValidation>
    <dataValidation type="whole" allowBlank="1" showErrorMessage="1" errorTitle="入力エラー" error="1～100 までの数値を入力してください" sqref="M25:P34" xr:uid="{738631E2-E014-4BEA-A8E8-05FB70419757}">
      <formula1>0</formula1>
      <formula2>100</formula2>
    </dataValidation>
    <dataValidation type="list" allowBlank="1" showInputMessage="1" showErrorMessage="1" errorTitle="入力エラー" error="ドロップダウンリストから_x000a_ポスト数を選択してください。" sqref="B25:C34" xr:uid="{E11ADC38-A1EB-4FD0-BA6B-39D77B308B08}">
      <formula1>ポスト数</formula1>
    </dataValidation>
    <dataValidation type="list" showInputMessage="1" showErrorMessage="1" errorTitle="入力エラー" error="ドロップダウンリストから_x000a_商品規格を選択してください。" sqref="D25:L34" xr:uid="{60EA5CD4-BFA9-434A-81B8-021CCEDD4C75}">
      <formula1>IF($B25=3,ポスト3本,IF($B25=4,ポスト4本,""))</formula1>
    </dataValidation>
    <dataValidation type="list" allowBlank="1" showInputMessage="1" showErrorMessage="1" sqref="B14:K14" xr:uid="{34C860A3-B24A-4412-B119-6387C8948242}">
      <formula1>運送業者</formula1>
    </dataValidation>
  </dataValidations>
  <hyperlinks>
    <hyperlink ref="D9" r:id="rId1" xr:uid="{040EBD55-8455-48D8-AA8F-839C13D05C17}"/>
  </hyperlinks>
  <pageMargins left="0.7" right="0.7" top="0.75" bottom="0.75" header="0.3" footer="0.3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A4745-0612-491B-BF9B-6838B44ABD2F}">
  <sheetPr codeName="Sheet4"/>
  <dimension ref="A1:L43"/>
  <sheetViews>
    <sheetView view="pageBreakPreview" zoomScale="115" zoomScaleNormal="100" zoomScaleSheetLayoutView="115" workbookViewId="0">
      <selection activeCell="M11" sqref="M11"/>
    </sheetView>
  </sheetViews>
  <sheetFormatPr defaultRowHeight="13.2"/>
  <cols>
    <col min="1" max="1" width="2.59765625" style="2" customWidth="1"/>
    <col min="2" max="2" width="20.19921875" style="2" customWidth="1"/>
    <col min="3" max="9" width="7.69921875" style="2" customWidth="1"/>
    <col min="10" max="10" width="9.59765625" style="2" bestFit="1" customWidth="1"/>
    <col min="11" max="11" width="3" style="2" customWidth="1"/>
    <col min="12" max="12" width="15.796875" style="2" customWidth="1"/>
    <col min="13" max="16384" width="8.796875" style="2"/>
  </cols>
  <sheetData>
    <row r="1" spans="1:12" ht="19.2">
      <c r="B1" s="110" t="s">
        <v>83</v>
      </c>
      <c r="C1" s="111"/>
      <c r="D1" s="111"/>
      <c r="E1" s="111"/>
      <c r="F1" s="111"/>
      <c r="G1" s="111"/>
      <c r="H1" s="1"/>
      <c r="J1" s="8" t="s">
        <v>85</v>
      </c>
      <c r="L1" s="2" t="s">
        <v>88</v>
      </c>
    </row>
    <row r="2" spans="1:12" ht="18" customHeight="1">
      <c r="A2" s="101" t="s">
        <v>84</v>
      </c>
      <c r="B2" s="112" t="s">
        <v>31</v>
      </c>
      <c r="C2" s="112" t="s">
        <v>32</v>
      </c>
      <c r="D2" s="112"/>
      <c r="E2" s="112"/>
      <c r="F2" s="112" t="s">
        <v>33</v>
      </c>
      <c r="G2" s="112"/>
      <c r="H2" s="112"/>
      <c r="I2" s="112" t="s">
        <v>34</v>
      </c>
      <c r="J2" s="112"/>
      <c r="K2" s="108"/>
      <c r="L2" s="2" t="s">
        <v>90</v>
      </c>
    </row>
    <row r="3" spans="1:12" ht="26.4">
      <c r="A3" s="101"/>
      <c r="B3" s="112"/>
      <c r="C3" s="4" t="s">
        <v>35</v>
      </c>
      <c r="D3" s="4" t="s">
        <v>36</v>
      </c>
      <c r="E3" s="4" t="s">
        <v>37</v>
      </c>
      <c r="F3" s="3" t="s">
        <v>38</v>
      </c>
      <c r="G3" s="4" t="s">
        <v>39</v>
      </c>
      <c r="H3" s="4" t="s">
        <v>40</v>
      </c>
      <c r="I3" s="4" t="s">
        <v>40</v>
      </c>
      <c r="J3" s="3" t="s">
        <v>41</v>
      </c>
      <c r="K3" s="109"/>
      <c r="L3" s="2" t="s">
        <v>89</v>
      </c>
    </row>
    <row r="4" spans="1:12" ht="14.4">
      <c r="A4" s="7">
        <v>3</v>
      </c>
      <c r="B4" s="5" t="s">
        <v>42</v>
      </c>
      <c r="C4" s="105">
        <v>30</v>
      </c>
      <c r="D4" s="105">
        <v>200</v>
      </c>
      <c r="E4" s="105">
        <v>200</v>
      </c>
      <c r="F4" s="102">
        <v>4</v>
      </c>
      <c r="G4" s="105">
        <v>30</v>
      </c>
      <c r="H4" s="6">
        <v>160</v>
      </c>
      <c r="I4" s="105">
        <v>60</v>
      </c>
      <c r="J4" s="105" t="s">
        <v>43</v>
      </c>
      <c r="K4" s="106"/>
      <c r="L4" s="2" t="s">
        <v>91</v>
      </c>
    </row>
    <row r="5" spans="1:12" ht="14.4">
      <c r="A5" s="7">
        <v>4</v>
      </c>
      <c r="B5" s="5" t="s">
        <v>44</v>
      </c>
      <c r="C5" s="105"/>
      <c r="D5" s="105"/>
      <c r="E5" s="105"/>
      <c r="F5" s="103"/>
      <c r="G5" s="105"/>
      <c r="H5" s="6">
        <v>180</v>
      </c>
      <c r="I5" s="105"/>
      <c r="J5" s="105"/>
      <c r="K5" s="106"/>
    </row>
    <row r="6" spans="1:12" ht="14.4">
      <c r="B6" s="5" t="s">
        <v>45</v>
      </c>
      <c r="C6" s="105"/>
      <c r="D6" s="105"/>
      <c r="E6" s="105"/>
      <c r="F6" s="103"/>
      <c r="G6" s="105"/>
      <c r="H6" s="6">
        <v>200</v>
      </c>
      <c r="I6" s="105"/>
      <c r="J6" s="105"/>
      <c r="K6" s="106"/>
    </row>
    <row r="7" spans="1:12" ht="14.4">
      <c r="B7" s="5" t="s">
        <v>46</v>
      </c>
      <c r="C7" s="105"/>
      <c r="D7" s="105"/>
      <c r="E7" s="105"/>
      <c r="F7" s="103"/>
      <c r="G7" s="105"/>
      <c r="H7" s="6">
        <v>220</v>
      </c>
      <c r="I7" s="105"/>
      <c r="J7" s="105"/>
      <c r="K7" s="106"/>
    </row>
    <row r="8" spans="1:12" ht="14.4">
      <c r="B8" s="5" t="s">
        <v>47</v>
      </c>
      <c r="C8" s="105"/>
      <c r="D8" s="105"/>
      <c r="E8" s="105"/>
      <c r="F8" s="103"/>
      <c r="G8" s="105"/>
      <c r="H8" s="6">
        <v>160</v>
      </c>
      <c r="I8" s="105">
        <v>80</v>
      </c>
      <c r="J8" s="105" t="s">
        <v>43</v>
      </c>
      <c r="K8" s="106"/>
    </row>
    <row r="9" spans="1:12" ht="14.4">
      <c r="B9" s="5" t="s">
        <v>48</v>
      </c>
      <c r="C9" s="105"/>
      <c r="D9" s="105"/>
      <c r="E9" s="105"/>
      <c r="F9" s="103"/>
      <c r="G9" s="105"/>
      <c r="H9" s="6">
        <v>180</v>
      </c>
      <c r="I9" s="105"/>
      <c r="J9" s="105"/>
      <c r="K9" s="106"/>
    </row>
    <row r="10" spans="1:12" ht="14.4">
      <c r="B10" s="5" t="s">
        <v>49</v>
      </c>
      <c r="C10" s="105"/>
      <c r="D10" s="105"/>
      <c r="E10" s="105"/>
      <c r="F10" s="103"/>
      <c r="G10" s="105"/>
      <c r="H10" s="6">
        <v>200</v>
      </c>
      <c r="I10" s="105"/>
      <c r="J10" s="105"/>
      <c r="K10" s="106"/>
    </row>
    <row r="11" spans="1:12" ht="14.4">
      <c r="B11" s="5" t="s">
        <v>50</v>
      </c>
      <c r="C11" s="105"/>
      <c r="D11" s="105"/>
      <c r="E11" s="105"/>
      <c r="F11" s="103"/>
      <c r="G11" s="105"/>
      <c r="H11" s="6">
        <v>220</v>
      </c>
      <c r="I11" s="105"/>
      <c r="J11" s="105"/>
      <c r="K11" s="106"/>
    </row>
    <row r="12" spans="1:12" ht="14.4">
      <c r="B12" s="5" t="s">
        <v>51</v>
      </c>
      <c r="C12" s="105">
        <v>30</v>
      </c>
      <c r="D12" s="107">
        <v>300</v>
      </c>
      <c r="E12" s="105">
        <v>200</v>
      </c>
      <c r="F12" s="103"/>
      <c r="G12" s="105">
        <v>30</v>
      </c>
      <c r="H12" s="6">
        <v>160</v>
      </c>
      <c r="I12" s="105">
        <v>60</v>
      </c>
      <c r="J12" s="105" t="s">
        <v>43</v>
      </c>
      <c r="K12" s="106"/>
    </row>
    <row r="13" spans="1:12" ht="14.4">
      <c r="B13" s="5" t="s">
        <v>52</v>
      </c>
      <c r="C13" s="105"/>
      <c r="D13" s="107"/>
      <c r="E13" s="105"/>
      <c r="F13" s="103"/>
      <c r="G13" s="105"/>
      <c r="H13" s="6">
        <v>180</v>
      </c>
      <c r="I13" s="105"/>
      <c r="J13" s="105"/>
      <c r="K13" s="106"/>
    </row>
    <row r="14" spans="1:12" ht="14.4">
      <c r="B14" s="5" t="s">
        <v>53</v>
      </c>
      <c r="C14" s="105"/>
      <c r="D14" s="107"/>
      <c r="E14" s="105"/>
      <c r="F14" s="103"/>
      <c r="G14" s="105"/>
      <c r="H14" s="6">
        <v>200</v>
      </c>
      <c r="I14" s="105"/>
      <c r="J14" s="105"/>
      <c r="K14" s="106"/>
    </row>
    <row r="15" spans="1:12" ht="14.4">
      <c r="B15" s="5" t="s">
        <v>54</v>
      </c>
      <c r="C15" s="105"/>
      <c r="D15" s="107"/>
      <c r="E15" s="105"/>
      <c r="F15" s="103"/>
      <c r="G15" s="105"/>
      <c r="H15" s="6">
        <v>220</v>
      </c>
      <c r="I15" s="105"/>
      <c r="J15" s="105"/>
      <c r="K15" s="106"/>
    </row>
    <row r="16" spans="1:12" ht="14.4">
      <c r="B16" s="5" t="s">
        <v>55</v>
      </c>
      <c r="C16" s="105"/>
      <c r="D16" s="107"/>
      <c r="E16" s="105"/>
      <c r="F16" s="103"/>
      <c r="G16" s="105"/>
      <c r="H16" s="6">
        <v>160</v>
      </c>
      <c r="I16" s="105">
        <v>80</v>
      </c>
      <c r="J16" s="105" t="s">
        <v>43</v>
      </c>
      <c r="K16" s="106"/>
    </row>
    <row r="17" spans="2:11" ht="14.4">
      <c r="B17" s="5" t="s">
        <v>56</v>
      </c>
      <c r="C17" s="105"/>
      <c r="D17" s="107"/>
      <c r="E17" s="105"/>
      <c r="F17" s="103"/>
      <c r="G17" s="105"/>
      <c r="H17" s="6">
        <v>180</v>
      </c>
      <c r="I17" s="105"/>
      <c r="J17" s="105"/>
      <c r="K17" s="106"/>
    </row>
    <row r="18" spans="2:11" ht="14.4">
      <c r="B18" s="5" t="s">
        <v>57</v>
      </c>
      <c r="C18" s="105"/>
      <c r="D18" s="107"/>
      <c r="E18" s="105"/>
      <c r="F18" s="103"/>
      <c r="G18" s="105"/>
      <c r="H18" s="6">
        <v>200</v>
      </c>
      <c r="I18" s="105"/>
      <c r="J18" s="105"/>
      <c r="K18" s="106"/>
    </row>
    <row r="19" spans="2:11" ht="14.4">
      <c r="B19" s="5" t="s">
        <v>58</v>
      </c>
      <c r="C19" s="105"/>
      <c r="D19" s="107"/>
      <c r="E19" s="105"/>
      <c r="F19" s="103"/>
      <c r="G19" s="105"/>
      <c r="H19" s="6">
        <v>220</v>
      </c>
      <c r="I19" s="105"/>
      <c r="J19" s="105"/>
      <c r="K19" s="106"/>
    </row>
    <row r="20" spans="2:11" ht="14.4">
      <c r="B20" s="5" t="s">
        <v>59</v>
      </c>
      <c r="C20" s="107">
        <v>25</v>
      </c>
      <c r="D20" s="105">
        <v>300</v>
      </c>
      <c r="E20" s="105">
        <v>200</v>
      </c>
      <c r="F20" s="103"/>
      <c r="G20" s="105">
        <v>30</v>
      </c>
      <c r="H20" s="6">
        <v>160</v>
      </c>
      <c r="I20" s="105">
        <v>60</v>
      </c>
      <c r="J20" s="105" t="s">
        <v>43</v>
      </c>
      <c r="K20" s="106"/>
    </row>
    <row r="21" spans="2:11" ht="14.4">
      <c r="B21" s="5" t="s">
        <v>60</v>
      </c>
      <c r="C21" s="107"/>
      <c r="D21" s="105"/>
      <c r="E21" s="105"/>
      <c r="F21" s="103"/>
      <c r="G21" s="105"/>
      <c r="H21" s="6">
        <v>180</v>
      </c>
      <c r="I21" s="105"/>
      <c r="J21" s="105"/>
      <c r="K21" s="106"/>
    </row>
    <row r="22" spans="2:11" ht="14.4">
      <c r="B22" s="5" t="s">
        <v>61</v>
      </c>
      <c r="C22" s="107"/>
      <c r="D22" s="105"/>
      <c r="E22" s="105"/>
      <c r="F22" s="103"/>
      <c r="G22" s="105"/>
      <c r="H22" s="6">
        <v>200</v>
      </c>
      <c r="I22" s="105"/>
      <c r="J22" s="105"/>
      <c r="K22" s="106"/>
    </row>
    <row r="23" spans="2:11" ht="14.4">
      <c r="B23" s="5" t="s">
        <v>62</v>
      </c>
      <c r="C23" s="107"/>
      <c r="D23" s="105"/>
      <c r="E23" s="105"/>
      <c r="F23" s="103"/>
      <c r="G23" s="105"/>
      <c r="H23" s="6">
        <v>220</v>
      </c>
      <c r="I23" s="105"/>
      <c r="J23" s="105"/>
      <c r="K23" s="106"/>
    </row>
    <row r="24" spans="2:11" ht="14.4">
      <c r="B24" s="5" t="s">
        <v>63</v>
      </c>
      <c r="C24" s="107"/>
      <c r="D24" s="105"/>
      <c r="E24" s="105"/>
      <c r="F24" s="103"/>
      <c r="G24" s="105"/>
      <c r="H24" s="6">
        <v>160</v>
      </c>
      <c r="I24" s="105">
        <v>80</v>
      </c>
      <c r="J24" s="105" t="s">
        <v>43</v>
      </c>
      <c r="K24" s="106"/>
    </row>
    <row r="25" spans="2:11" ht="14.4">
      <c r="B25" s="5" t="s">
        <v>64</v>
      </c>
      <c r="C25" s="107"/>
      <c r="D25" s="105"/>
      <c r="E25" s="105"/>
      <c r="F25" s="103"/>
      <c r="G25" s="105"/>
      <c r="H25" s="6">
        <v>180</v>
      </c>
      <c r="I25" s="105"/>
      <c r="J25" s="105"/>
      <c r="K25" s="106"/>
    </row>
    <row r="26" spans="2:11" ht="14.4">
      <c r="B26" s="5" t="s">
        <v>65</v>
      </c>
      <c r="C26" s="107"/>
      <c r="D26" s="105"/>
      <c r="E26" s="105"/>
      <c r="F26" s="103"/>
      <c r="G26" s="105"/>
      <c r="H26" s="6">
        <v>200</v>
      </c>
      <c r="I26" s="105"/>
      <c r="J26" s="105"/>
      <c r="K26" s="106"/>
    </row>
    <row r="27" spans="2:11" ht="14.4">
      <c r="B27" s="5" t="s">
        <v>66</v>
      </c>
      <c r="C27" s="107"/>
      <c r="D27" s="105"/>
      <c r="E27" s="105"/>
      <c r="F27" s="104"/>
      <c r="G27" s="105"/>
      <c r="H27" s="6">
        <v>220</v>
      </c>
      <c r="I27" s="105"/>
      <c r="J27" s="105"/>
      <c r="K27" s="106"/>
    </row>
    <row r="28" spans="2:11" ht="14.4">
      <c r="B28" s="5" t="s">
        <v>67</v>
      </c>
      <c r="C28" s="105">
        <v>30</v>
      </c>
      <c r="D28" s="105">
        <v>200</v>
      </c>
      <c r="E28" s="105">
        <v>200</v>
      </c>
      <c r="F28" s="102">
        <v>3</v>
      </c>
      <c r="G28" s="105">
        <v>30</v>
      </c>
      <c r="H28" s="6">
        <v>160</v>
      </c>
      <c r="I28" s="105">
        <v>60</v>
      </c>
      <c r="J28" s="105" t="s">
        <v>43</v>
      </c>
      <c r="K28" s="106"/>
    </row>
    <row r="29" spans="2:11" ht="14.4">
      <c r="B29" s="5" t="s">
        <v>68</v>
      </c>
      <c r="C29" s="105"/>
      <c r="D29" s="105"/>
      <c r="E29" s="105"/>
      <c r="F29" s="103"/>
      <c r="G29" s="105"/>
      <c r="H29" s="6">
        <v>180</v>
      </c>
      <c r="I29" s="105"/>
      <c r="J29" s="105"/>
      <c r="K29" s="106"/>
    </row>
    <row r="30" spans="2:11" ht="14.4">
      <c r="B30" s="5" t="s">
        <v>69</v>
      </c>
      <c r="C30" s="105"/>
      <c r="D30" s="105"/>
      <c r="E30" s="105"/>
      <c r="F30" s="103"/>
      <c r="G30" s="105"/>
      <c r="H30" s="6">
        <v>200</v>
      </c>
      <c r="I30" s="105"/>
      <c r="J30" s="105"/>
      <c r="K30" s="106"/>
    </row>
    <row r="31" spans="2:11" ht="14.4">
      <c r="B31" s="5" t="s">
        <v>70</v>
      </c>
      <c r="C31" s="105"/>
      <c r="D31" s="105"/>
      <c r="E31" s="105"/>
      <c r="F31" s="103"/>
      <c r="G31" s="105"/>
      <c r="H31" s="6">
        <v>220</v>
      </c>
      <c r="I31" s="105"/>
      <c r="J31" s="105"/>
      <c r="K31" s="106"/>
    </row>
    <row r="32" spans="2:11" ht="14.4">
      <c r="B32" s="5" t="s">
        <v>71</v>
      </c>
      <c r="C32" s="105"/>
      <c r="D32" s="105"/>
      <c r="E32" s="105"/>
      <c r="F32" s="103"/>
      <c r="G32" s="105"/>
      <c r="H32" s="6">
        <v>160</v>
      </c>
      <c r="I32" s="105">
        <v>80</v>
      </c>
      <c r="J32" s="105" t="s">
        <v>43</v>
      </c>
      <c r="K32" s="106"/>
    </row>
    <row r="33" spans="2:11" ht="14.4">
      <c r="B33" s="5" t="s">
        <v>72</v>
      </c>
      <c r="C33" s="105"/>
      <c r="D33" s="105"/>
      <c r="E33" s="105"/>
      <c r="F33" s="103"/>
      <c r="G33" s="105"/>
      <c r="H33" s="6">
        <v>180</v>
      </c>
      <c r="I33" s="105"/>
      <c r="J33" s="105"/>
      <c r="K33" s="106"/>
    </row>
    <row r="34" spans="2:11" ht="14.4">
      <c r="B34" s="5" t="s">
        <v>73</v>
      </c>
      <c r="C34" s="105"/>
      <c r="D34" s="105"/>
      <c r="E34" s="105"/>
      <c r="F34" s="103"/>
      <c r="G34" s="105"/>
      <c r="H34" s="6">
        <v>200</v>
      </c>
      <c r="I34" s="105"/>
      <c r="J34" s="105"/>
      <c r="K34" s="106"/>
    </row>
    <row r="35" spans="2:11" ht="14.4">
      <c r="B35" s="5" t="s">
        <v>74</v>
      </c>
      <c r="C35" s="105"/>
      <c r="D35" s="105"/>
      <c r="E35" s="105"/>
      <c r="F35" s="103"/>
      <c r="G35" s="105"/>
      <c r="H35" s="6">
        <v>220</v>
      </c>
      <c r="I35" s="105"/>
      <c r="J35" s="105"/>
      <c r="K35" s="106"/>
    </row>
    <row r="36" spans="2:11" ht="14.4">
      <c r="B36" s="5" t="s">
        <v>75</v>
      </c>
      <c r="C36" s="105">
        <v>30</v>
      </c>
      <c r="D36" s="107">
        <v>250</v>
      </c>
      <c r="E36" s="105">
        <v>200</v>
      </c>
      <c r="F36" s="103"/>
      <c r="G36" s="105">
        <v>30</v>
      </c>
      <c r="H36" s="6">
        <v>160</v>
      </c>
      <c r="I36" s="105">
        <v>60</v>
      </c>
      <c r="J36" s="105" t="s">
        <v>43</v>
      </c>
      <c r="K36" s="106"/>
    </row>
    <row r="37" spans="2:11" ht="14.4">
      <c r="B37" s="5" t="s">
        <v>76</v>
      </c>
      <c r="C37" s="105"/>
      <c r="D37" s="107"/>
      <c r="E37" s="105"/>
      <c r="F37" s="103"/>
      <c r="G37" s="105"/>
      <c r="H37" s="6">
        <v>180</v>
      </c>
      <c r="I37" s="105"/>
      <c r="J37" s="105"/>
      <c r="K37" s="106"/>
    </row>
    <row r="38" spans="2:11" ht="14.4">
      <c r="B38" s="5" t="s">
        <v>77</v>
      </c>
      <c r="C38" s="105"/>
      <c r="D38" s="107"/>
      <c r="E38" s="105"/>
      <c r="F38" s="103"/>
      <c r="G38" s="105"/>
      <c r="H38" s="6">
        <v>200</v>
      </c>
      <c r="I38" s="105"/>
      <c r="J38" s="105"/>
      <c r="K38" s="106"/>
    </row>
    <row r="39" spans="2:11" ht="14.4">
      <c r="B39" s="5" t="s">
        <v>78</v>
      </c>
      <c r="C39" s="105"/>
      <c r="D39" s="107"/>
      <c r="E39" s="105"/>
      <c r="F39" s="103"/>
      <c r="G39" s="105"/>
      <c r="H39" s="6">
        <v>220</v>
      </c>
      <c r="I39" s="105"/>
      <c r="J39" s="105"/>
      <c r="K39" s="106"/>
    </row>
    <row r="40" spans="2:11" ht="14.4">
      <c r="B40" s="5" t="s">
        <v>79</v>
      </c>
      <c r="C40" s="105"/>
      <c r="D40" s="107"/>
      <c r="E40" s="105"/>
      <c r="F40" s="103"/>
      <c r="G40" s="105"/>
      <c r="H40" s="6">
        <v>160</v>
      </c>
      <c r="I40" s="105">
        <v>80</v>
      </c>
      <c r="J40" s="105" t="s">
        <v>43</v>
      </c>
      <c r="K40" s="106"/>
    </row>
    <row r="41" spans="2:11" ht="14.4">
      <c r="B41" s="5" t="s">
        <v>80</v>
      </c>
      <c r="C41" s="105"/>
      <c r="D41" s="107"/>
      <c r="E41" s="105"/>
      <c r="F41" s="103"/>
      <c r="G41" s="105"/>
      <c r="H41" s="6">
        <v>180</v>
      </c>
      <c r="I41" s="105"/>
      <c r="J41" s="105"/>
      <c r="K41" s="106"/>
    </row>
    <row r="42" spans="2:11" ht="14.4">
      <c r="B42" s="5" t="s">
        <v>81</v>
      </c>
      <c r="C42" s="105"/>
      <c r="D42" s="107"/>
      <c r="E42" s="105"/>
      <c r="F42" s="103"/>
      <c r="G42" s="105"/>
      <c r="H42" s="6">
        <v>200</v>
      </c>
      <c r="I42" s="105"/>
      <c r="J42" s="105"/>
      <c r="K42" s="106"/>
    </row>
    <row r="43" spans="2:11" ht="14.4">
      <c r="B43" s="5" t="s">
        <v>82</v>
      </c>
      <c r="C43" s="105"/>
      <c r="D43" s="107"/>
      <c r="E43" s="105"/>
      <c r="F43" s="104"/>
      <c r="G43" s="105"/>
      <c r="H43" s="6">
        <v>220</v>
      </c>
      <c r="I43" s="105"/>
      <c r="J43" s="105"/>
      <c r="K43" s="106"/>
    </row>
  </sheetData>
  <mergeCells count="69">
    <mergeCell ref="B1:G1"/>
    <mergeCell ref="B2:B3"/>
    <mergeCell ref="C2:E2"/>
    <mergeCell ref="F2:H2"/>
    <mergeCell ref="I2:J2"/>
    <mergeCell ref="K2:K3"/>
    <mergeCell ref="C4:C11"/>
    <mergeCell ref="D4:D11"/>
    <mergeCell ref="E4:E11"/>
    <mergeCell ref="G4:G11"/>
    <mergeCell ref="I4:I7"/>
    <mergeCell ref="J4:J7"/>
    <mergeCell ref="K4:K5"/>
    <mergeCell ref="K6:K7"/>
    <mergeCell ref="I8:I11"/>
    <mergeCell ref="J8:J11"/>
    <mergeCell ref="K8:K9"/>
    <mergeCell ref="K10:K11"/>
    <mergeCell ref="C12:C19"/>
    <mergeCell ref="D12:D19"/>
    <mergeCell ref="E12:E19"/>
    <mergeCell ref="G12:G19"/>
    <mergeCell ref="I12:I15"/>
    <mergeCell ref="J12:J15"/>
    <mergeCell ref="K12:K13"/>
    <mergeCell ref="K14:K15"/>
    <mergeCell ref="I16:I19"/>
    <mergeCell ref="J16:J19"/>
    <mergeCell ref="K16:K17"/>
    <mergeCell ref="K18:K19"/>
    <mergeCell ref="C20:C27"/>
    <mergeCell ref="D20:D27"/>
    <mergeCell ref="E20:E27"/>
    <mergeCell ref="G20:G27"/>
    <mergeCell ref="I20:I23"/>
    <mergeCell ref="J20:J23"/>
    <mergeCell ref="K20:K21"/>
    <mergeCell ref="K22:K23"/>
    <mergeCell ref="I24:I27"/>
    <mergeCell ref="J24:J27"/>
    <mergeCell ref="K24:K25"/>
    <mergeCell ref="K26:K27"/>
    <mergeCell ref="C28:C35"/>
    <mergeCell ref="D28:D35"/>
    <mergeCell ref="E28:E35"/>
    <mergeCell ref="G28:G35"/>
    <mergeCell ref="I28:I31"/>
    <mergeCell ref="K28:K29"/>
    <mergeCell ref="K30:K31"/>
    <mergeCell ref="I32:I35"/>
    <mergeCell ref="J32:J35"/>
    <mergeCell ref="K32:K33"/>
    <mergeCell ref="K34:K35"/>
    <mergeCell ref="A2:A3"/>
    <mergeCell ref="F4:F27"/>
    <mergeCell ref="F28:F43"/>
    <mergeCell ref="J36:J39"/>
    <mergeCell ref="K36:K37"/>
    <mergeCell ref="K38:K39"/>
    <mergeCell ref="I40:I43"/>
    <mergeCell ref="J40:J43"/>
    <mergeCell ref="K40:K41"/>
    <mergeCell ref="K42:K43"/>
    <mergeCell ref="C36:C43"/>
    <mergeCell ref="D36:D43"/>
    <mergeCell ref="E36:E43"/>
    <mergeCell ref="G36:G43"/>
    <mergeCell ref="I36:I39"/>
    <mergeCell ref="J28:J31"/>
  </mergeCells>
  <phoneticPr fontId="1"/>
  <pageMargins left="0.70866141732283472" right="0.70866141732283472" top="0.59055118110236227" bottom="0.59055118110236227" header="0.31496062992125984" footer="0.31496062992125984"/>
  <pageSetup paperSize="9" scale="76" fitToHeight="0" orientation="portrait" r:id="rId1"/>
  <colBreaks count="1" manualBreakCount="1">
    <brk id="11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注文書</vt:lpstr>
      <vt:lpstr>選択肢</vt:lpstr>
      <vt:lpstr>選択肢!Print_Area</vt:lpstr>
      <vt:lpstr>注文書!Print_Area</vt:lpstr>
      <vt:lpstr>ポスト3本</vt:lpstr>
      <vt:lpstr>ポスト4本</vt:lpstr>
      <vt:lpstr>ポスト数</vt:lpstr>
      <vt:lpstr>運送業者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高岡金型センター</dc:creator>
  <cp:lastModifiedBy>金型センター 高岡</cp:lastModifiedBy>
  <cp:lastPrinted>2026-06-29T00:32:14Z</cp:lastPrinted>
  <dcterms:created xsi:type="dcterms:W3CDTF">2015-06-05T18:19:34Z</dcterms:created>
  <dcterms:modified xsi:type="dcterms:W3CDTF">2026-08-31T02:14:34Z</dcterms:modified>
</cp:coreProperties>
</file>